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FILESERVER\Planejamento\ENGENHARIA\#01 PROJETOS EM ANDAMENTO\RECAPEAMENTO ARTHUR SOARES\#LICITAÇÃO\ANEXOS\ANEXO IV\"/>
    </mc:Choice>
  </mc:AlternateContent>
  <bookViews>
    <workbookView xWindow="0" yWindow="0" windowWidth="20400" windowHeight="7155"/>
  </bookViews>
  <sheets>
    <sheet name="DADOS" sheetId="1" r:id="rId1"/>
  </sheets>
  <externalReferences>
    <externalReference r:id="rId2"/>
  </externalReferences>
  <definedNames>
    <definedName name="_xlnm._FilterDatabase" localSheetId="0">DADOS!#REF!</definedName>
    <definedName name="activatedados.form2">IF(ISNUMBER([1]Eventograma_e_Quantitativos!$K1),[1]Eventograma_e_Quantitativos!$K1&amp;"-"&amp;INDEX(Eventos,[1]Eventograma_e_Quantitativos!$K1,2),"")</definedName>
    <definedName name="_xlnm.Print_Area" localSheetId="0">DADOS!$A$2:$H$31</definedName>
    <definedName name="artExec">DADOS!$D$26</definedName>
    <definedName name="artFiscal">DADOS!$D$23</definedName>
    <definedName name="cargoTomador">DADOS!$C$30</definedName>
    <definedName name="creaExec">DADOS!$C$26</definedName>
    <definedName name="creaFiscal">DADOS!$C$23</definedName>
    <definedName name="creaPLE">DADOS!$C$20</definedName>
    <definedName name="Cronograma">[1]Cronograma!$B$39:$BB$44</definedName>
    <definedName name="Cronograma.MesesQuadro">COUNTA(OFFSET(Cronograma,0,0,,1))*4</definedName>
    <definedName name="Cronograma.NumPeríodos">MAX(Cronograma.Períodos)</definedName>
    <definedName name="Cronograma.Períodos">OFFSET([1]Cronograma!$E$33,1,0):OFFSET([1]Cronograma!$BB$39,-1,0)</definedName>
    <definedName name="CronoPrev">OFFSET([1]CronoPrev!$B$13,1,0):OFFSET([1]CronoPrev!$G$26,-1,0)</definedName>
    <definedName name="DADOS.LinhaPadrão">DADOS!$A$1:$C$1</definedName>
    <definedName name="dataInicioObra">DADOS!$H$13</definedName>
    <definedName name="deactivatedados.form1">IF([1]Eventograma_e_Quantitativos!B1="","",VALUE(LEFT([1]Eventograma_e_Quantitativos!B1,(FIND("-",[1]Eventograma_e_Quantitativos!B1,1))-1)))</definedName>
    <definedName name="Detalhamento">OFFSET([1]Detalhamento!$A$16,1,0):OFFSET([1]Detalhamento!$A$55,-1,0)</definedName>
    <definedName name="Detalhamento.Imprimir">[1]Detalhamento!$E$2:OFFSET([1]Detalhamento!$K$58,0,MAX(TRUNC(numFrentes/6,0)+IF(MOD(numFrentes,6)&lt;&gt;0,1,0),1)*6)</definedName>
    <definedName name="Detalhamento.OpçãoServiços">[1]Detalhamento!$B$12</definedName>
    <definedName name="Detalhamento.OpçõesExibição">[1]Detalhamento!$B$6:$B$7</definedName>
    <definedName name="Detalhamento.OpçõesServiços">[1]Detalhamento!$B$9:$B$11</definedName>
    <definedName name="Eventograma_e_Quantitativos.Imprimir">[1]Eventograma_e_Quantitativos!$C$4:OFFSET([1]Eventograma_e_Quantitativos!$M$59,0,MAX(TRUNC(numFrentes/6,0)+IF(MOD(numFrentes,6)&lt;&gt;0,1,0),1)*6)</definedName>
    <definedName name="Eventos">OFFSET(DADOS!$A$33,1,0):OFFSET(DADOS!$C$39,-1,0)</definedName>
    <definedName name="EventosVariaveis">OFFSET(DADOS!$A$34,1,0):OFFSET(DADOS!$C$39,-1,0)</definedName>
    <definedName name="hoje">TODAY()</definedName>
    <definedName name="Import.Ação">DADOS!$F$7</definedName>
    <definedName name="Import.CNPJ">DADOS!$D$13</definedName>
    <definedName name="Import.Convênio">DADOS!$B$7</definedName>
    <definedName name="Import.CR">DADOS!$A$7</definedName>
    <definedName name="Import.CTEF">DADOS!$A$13</definedName>
    <definedName name="Import.DataAssinaturaCR">DADOS!$H$7</definedName>
    <definedName name="Import.DataInícioObra">DADOS!$H$13</definedName>
    <definedName name="Import.Empresa">DADOS!$B$13</definedName>
    <definedName name="Import.Gestor">DADOS!$D$7</definedName>
    <definedName name="Import.Gigov">DADOS!$C$7</definedName>
    <definedName name="Import.Item">OFFSET([1]Eventograma_e_Quantitativos!$D$17,1,0):OFFSET([1]Eventograma_e_Quantitativos!$D$51,-1,0)</definedName>
    <definedName name="Import.Localidade">DADOS!$E$10</definedName>
    <definedName name="Import.Município">DADOS!$D$10</definedName>
    <definedName name="Import.numEventos">OFFSET([1]Eventograma_e_Quantitativos!$K$17,1,0):OFFSET([1]Eventograma_e_Quantitativos!$K$51,-1,0)</definedName>
    <definedName name="Import.ObjetoCR">DADOS!$F$10</definedName>
    <definedName name="Import.ObjetoCTEF">DADOS!$E$13</definedName>
    <definedName name="Import.PLE">OFFSET([1]PLE!$E$33,1,0):OFFSET([1]PLE!$BB$39,-1,0)</definedName>
    <definedName name="Import.PLQ">OFFSET([1]Eventograma_e_Quantitativos!$N$17,1,0):OFFSET([1]Eventograma_e_Quantitativos!$BK$51,-1,0)</definedName>
    <definedName name="Import.PreçoTotal">OFFSET([1]Eventograma_e_Quantitativos!$I$17,1,0):OFFSET([1]Eventograma_e_Quantitativos!$I$51,-1,0)</definedName>
    <definedName name="Import.Programa">DADOS!$E$7</definedName>
    <definedName name="Import.Proponente">DADOS!$A$10</definedName>
    <definedName name="Import.Unidade">OFFSET([1]Eventograma_e_Quantitativos!$F$17,1,0):OFFSET([1]Eventograma_e_Quantitativos!$F$51,-1,0)</definedName>
    <definedName name="LForçamento">OFFSET([1]Eventograma_e_Quantitativos!$A$51:$IV$51,-1,0)</definedName>
    <definedName name="LIorçamento">OFFSET([1]Eventograma_e_Quantitativos!$A$17:$IV$17,1,0)</definedName>
    <definedName name="mais_um">OFFSET([1]Detalhamento!A1,-1,0)+1</definedName>
    <definedName name="mediçao">[1]PLE!$AX$28</definedName>
    <definedName name="Medições">[1]PLE!$B$39:$BB$46</definedName>
    <definedName name="nomeTomador">DADOS!$A$30</definedName>
    <definedName name="numEventos">COUNT(OFFSET(Eventos,0,0,,1))</definedName>
    <definedName name="numFrentes">COUNTIF([1]Eventograma_e_Quantitativos!$N$15:$BK$15,"&lt;&gt;"&amp;"")</definedName>
    <definedName name="periodoMediçao">INDEX([1]Resumo_de_Acompanhamento!$C$14:$C$37,mediçao)</definedName>
    <definedName name="PLE">OFFSET([1]PLE!$E$33,1,0):OFFSET([1]PLE!$BB$39,-1,0)</definedName>
    <definedName name="PreçoServiçoPorFrente">OFFSET([1]Eventograma_e_Quantitativos!$BM$17,1,0):OFFSET([1]Eventograma_e_Quantitativos!$DJ$51,-1,0)</definedName>
    <definedName name="PreçoServiçosPorFrente.Executados">OFFSET([1]Eventograma_e_Quantitativos!$DM$17,1,0):OFFSET([1]Eventograma_e_Quantitativos!$FJ$51,-1,0)</definedName>
    <definedName name="respExec">DADOS!$A$26</definedName>
    <definedName name="respFiscal">DADOS!$A$23</definedName>
    <definedName name="respPLE">DADOS!$A$20</definedName>
    <definedName name="Resumo_de_Acompanhamento">OFFSET([1]Resumo_de_Acompanhamento!$B$13,1,0):OFFSET([1]Resumo_de_Acompanhamento!$M$38,-1,0)</definedName>
    <definedName name="SENHAGT" hidden="1">"eventosglobais"</definedName>
    <definedName name="TituloEventos">OFFSET(DADOS!$J$33,1,0):OFFSET(DADOS!$J$39,-1,0)</definedName>
    <definedName name="TotalEventos">SUM(TotalPorEvento)</definedName>
    <definedName name="TotalPorEvento">[1]Eventograma_e_Quantitativos!$I$51:OFFSET([1]Eventograma_e_Quantitativos!$I$56,-1,0)</definedName>
    <definedName name="últimaMedição">MAX(Import.PLE)</definedName>
    <definedName name="ValoresPorEvento">[1]Eventograma_e_Quantitativos!$N$51:OFFSET([1]Eventograma_e_Quantitativos!$BK$56,-1,0)</definedName>
  </definedNames>
  <calcPr calcId="152511" calcMode="manual" fullCalcOnLoad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35" i="1" l="1"/>
  <c r="J35" i="1" s="1"/>
  <c r="J34" i="1"/>
  <c r="A1" i="1"/>
  <c r="J1" i="1" s="1"/>
  <c r="A36" i="1" l="1"/>
  <c r="J36" i="1" l="1"/>
  <c r="A37" i="1"/>
  <c r="A38" i="1" l="1"/>
  <c r="J38" i="1" s="1"/>
  <c r="J37" i="1"/>
</calcChain>
</file>

<file path=xl/comments1.xml><?xml version="1.0" encoding="utf-8"?>
<comments xmlns="http://schemas.openxmlformats.org/spreadsheetml/2006/main">
  <authors>
    <author>Diego Lenz Leite</author>
  </authors>
  <commentList>
    <comment ref="B34" authorId="0" shapeId="0">
      <text>
        <r>
          <rPr>
            <sz val="9"/>
            <color indexed="81"/>
            <rFont val="Segoe UI"/>
            <family val="2"/>
          </rPr>
          <t>O evento de administração local é fixo, de uso opcional.
Os serviços agrupados neste evento serão medidos proporcionalmente à execução dos demais eventos.</t>
        </r>
      </text>
    </comment>
  </commentList>
</comments>
</file>

<file path=xl/sharedStrings.xml><?xml version="1.0" encoding="utf-8"?>
<sst xmlns="http://schemas.openxmlformats.org/spreadsheetml/2006/main" count="97" uniqueCount="93">
  <si>
    <t>PLE - Planilha de Levantamento de Eventos</t>
  </si>
  <si>
    <t>v006</t>
  </si>
  <si>
    <t>Nº OPERAÇÃO</t>
  </si>
  <si>
    <t>Nº SICONV</t>
  </si>
  <si>
    <t>GIGOV</t>
  </si>
  <si>
    <t>GESTOR</t>
  </si>
  <si>
    <t>PROGRAMA</t>
  </si>
  <si>
    <t>AÇÃO / MODALIDADE</t>
  </si>
  <si>
    <t>DATA ASSINATURA</t>
  </si>
  <si>
    <t>1054578-69</t>
  </si>
  <si>
    <t>868719/2018</t>
  </si>
  <si>
    <t>Vitória</t>
  </si>
  <si>
    <t>CEF</t>
  </si>
  <si>
    <t>MCIDADES - INFRAESTRUTURA URBANA</t>
  </si>
  <si>
    <t>PROPONENTE / TOMADOR</t>
  </si>
  <si>
    <t>MUNICÍPIO / UF</t>
  </si>
  <si>
    <t>LOCALIDADE / ENDEREÇO</t>
  </si>
  <si>
    <t>OBJETO</t>
  </si>
  <si>
    <t>MUNICÍPIO DE CONCEIÇÃO DO CASTELO</t>
  </si>
  <si>
    <t>CONCEIÇÃO DO CASTELO</t>
  </si>
  <si>
    <t xml:space="preserve">RECAPEAMENTO DE VIAS URBANAS </t>
  </si>
  <si>
    <t>Nº CTEF</t>
  </si>
  <si>
    <t>EMPRESA EXECUTORA</t>
  </si>
  <si>
    <t>CNPJ</t>
  </si>
  <si>
    <t>OBJETO DO CTEF</t>
  </si>
  <si>
    <t>INÍCIO DA OBRA</t>
  </si>
  <si>
    <t>RESPONSÁVEIS TÉCNICOS:</t>
  </si>
  <si>
    <t>Elaboração do documento</t>
  </si>
  <si>
    <t>CREA/CAU</t>
  </si>
  <si>
    <t>Alex Nali Ferreira</t>
  </si>
  <si>
    <t>ES-039390/D</t>
  </si>
  <si>
    <t>Fiscalização</t>
  </si>
  <si>
    <t>ART/RRT</t>
  </si>
  <si>
    <t>Execução</t>
  </si>
  <si>
    <t>REPRESENTANTE TOMADOR / AG. PROMOTOR / TOMADOR</t>
  </si>
  <si>
    <t>Nome</t>
  </si>
  <si>
    <t>Cargo</t>
  </si>
  <si>
    <t>EVENTOS</t>
  </si>
  <si>
    <t>Núm do Evento</t>
  </si>
  <si>
    <t>Título do Evento</t>
  </si>
  <si>
    <t>Administração Local</t>
  </si>
  <si>
    <t>Serviços Preliminares e Drenagem</t>
  </si>
  <si>
    <t>Pavimentação</t>
  </si>
  <si>
    <t>Meio-fio</t>
  </si>
  <si>
    <t>Sinalização</t>
  </si>
  <si>
    <t>INSTRUÇÕES DE USO E PREENCHIMENTO</t>
  </si>
  <si>
    <t>Informações gerais:</t>
  </si>
  <si>
    <r>
      <t>1.</t>
    </r>
    <r>
      <rPr>
        <sz val="10"/>
        <color indexed="8"/>
        <rFont val="Times New Roman"/>
        <family val="1"/>
      </rPr>
      <t xml:space="preserve">   </t>
    </r>
    <r>
      <rPr>
        <sz val="10"/>
        <color indexed="8"/>
        <rFont val="Arial"/>
        <family val="2"/>
      </rPr>
      <t>Este documento somente pode ser utilizado nas versões do Excel 2003 ou superior. Não devem ser utilizadas versões do BROffice.</t>
    </r>
  </si>
  <si>
    <r>
      <t>2.</t>
    </r>
    <r>
      <rPr>
        <sz val="10"/>
        <color indexed="8"/>
        <rFont val="Times New Roman"/>
        <family val="1"/>
      </rPr>
      <t xml:space="preserve">   </t>
    </r>
    <r>
      <rPr>
        <sz val="10"/>
        <color indexed="8"/>
        <rFont val="Arial"/>
        <family val="2"/>
      </rPr>
      <t>Para funcionamento pleno desse arquivo, a Segurança de Macros do Excel deve ser habilitada.</t>
    </r>
  </si>
  <si>
    <r>
      <t>a.</t>
    </r>
    <r>
      <rPr>
        <sz val="10"/>
        <color indexed="8"/>
        <rFont val="Times New Roman"/>
        <family val="1"/>
      </rPr>
      <t xml:space="preserve">      </t>
    </r>
    <r>
      <rPr>
        <sz val="10"/>
        <color indexed="8"/>
        <rFont val="Arial"/>
        <family val="2"/>
      </rPr>
      <t>Na Versão Excel 2003, selecione na Faixa de Opções: Ferramentas --&gt; Macro --&gt; Segurança --&gt; Na aba Nível de Segurança selecione a Opção "Baixo" --&gt; Clique em OK --&gt; Feche e abra o Excel novamente para utilizar a Planilha.</t>
    </r>
  </si>
  <si>
    <r>
      <t xml:space="preserve">                   b.</t>
    </r>
    <r>
      <rPr>
        <sz val="10"/>
        <color indexed="8"/>
        <rFont val="Times New Roman"/>
        <family val="1"/>
      </rPr>
      <t xml:space="preserve">      </t>
    </r>
    <r>
      <rPr>
        <sz val="10"/>
        <color indexed="8"/>
        <rFont val="Arial"/>
        <family val="2"/>
      </rPr>
      <t>Na Versão Excel 2007 ou superior, selecione na Faixa de Opções: Arquivo --&gt; Opções --&gt; Central de Confiabilidade --&gt; Configurações da Central de Confiabilidade --&gt; Configurações de Macro --&gt; Habilitar todas as Macros --&gt; Clique em OK --&gt; Feche e abra o excel novamente para utilizar a Planilha.</t>
    </r>
  </si>
  <si>
    <r>
      <t>3.</t>
    </r>
    <r>
      <rPr>
        <sz val="10"/>
        <color indexed="8"/>
        <rFont val="Times New Roman"/>
        <family val="1"/>
      </rPr>
      <t xml:space="preserve">   </t>
    </r>
    <r>
      <rPr>
        <sz val="10"/>
        <color indexed="8"/>
        <rFont val="Arial"/>
        <family val="2"/>
      </rPr>
      <t>O Preenchimento deve ser feito somente nas células em amarelo. As demais células são de preenchimento Automático e estão bloqueadas para edição.</t>
    </r>
  </si>
  <si>
    <t>Instruções de preenchimento:</t>
  </si>
  <si>
    <r>
      <t xml:space="preserve">Aba </t>
    </r>
    <r>
      <rPr>
        <b/>
        <sz val="10"/>
        <color indexed="8"/>
        <rFont val="Arial"/>
        <family val="2"/>
      </rPr>
      <t>DADOS</t>
    </r>
  </si>
  <si>
    <r>
      <t>1º passo:</t>
    </r>
    <r>
      <rPr>
        <sz val="10"/>
        <color indexed="8"/>
        <rFont val="Arial"/>
        <family val="2"/>
      </rPr>
      <t xml:space="preserve"> Na aba Dados, preencher os dados do contrato e identificação dos responsáveis;</t>
    </r>
  </si>
  <si>
    <r>
      <t>2º passo:</t>
    </r>
    <r>
      <rPr>
        <sz val="10"/>
        <color indexed="8"/>
        <rFont val="Arial"/>
        <family val="2"/>
      </rPr>
      <t xml:space="preserve"> Incluir e nomear os eventos (pode ser alterado posteriormente também);</t>
    </r>
  </si>
  <si>
    <r>
      <t xml:space="preserve">Aba </t>
    </r>
    <r>
      <rPr>
        <b/>
        <sz val="10"/>
        <color indexed="8"/>
        <rFont val="Arial"/>
        <family val="2"/>
      </rPr>
      <t>EVENTOGRAMA E QUANTITATIVOS</t>
    </r>
  </si>
  <si>
    <r>
      <t>3º passo</t>
    </r>
    <r>
      <rPr>
        <sz val="10"/>
        <color indexed="8"/>
        <rFont val="Arial"/>
        <family val="2"/>
      </rPr>
      <t>: Na aba Eventograma e Quantitativos, preencher os campos item, descrição e unidade a partir da planilha orçamentária da empresa vencedora da licitação;</t>
    </r>
  </si>
  <si>
    <r>
      <t>4º passo:</t>
    </r>
    <r>
      <rPr>
        <sz val="10"/>
        <color indexed="8"/>
        <rFont val="Arial"/>
        <family val="2"/>
      </rPr>
      <t xml:space="preserve"> Em seguida, preencher as células da coluna Preço Total habilitadas na cor amarela somente para os ite</t>
    </r>
    <r>
      <rPr>
        <sz val="10"/>
        <rFont val="Arial"/>
        <family val="2"/>
      </rPr>
      <t xml:space="preserve">ns de </t>
    </r>
    <r>
      <rPr>
        <i/>
        <sz val="10"/>
        <rFont val="Arial"/>
        <family val="2"/>
      </rPr>
      <t>serviço;</t>
    </r>
  </si>
  <si>
    <r>
      <t xml:space="preserve">                    Obs.1:</t>
    </r>
    <r>
      <rPr>
        <sz val="10"/>
        <color indexed="8"/>
        <rFont val="Arial"/>
        <family val="2"/>
      </rPr>
      <t xml:space="preserve"> A planilha considera como itens de serviço aqueles que possuem os campos unidade e preço total preenchidos. Caso esses campos não sejam preenchidos, a planilha considera o item como um totalizador, preenchendo-o de cinza.</t>
    </r>
  </si>
  <si>
    <r>
      <t>5º passo:</t>
    </r>
    <r>
      <rPr>
        <sz val="10"/>
        <color indexed="8"/>
        <rFont val="Arial"/>
        <family val="2"/>
      </rPr>
      <t xml:space="preserve"> Preencher as frentes de obra;</t>
    </r>
  </si>
  <si>
    <r>
      <t>6º passo:</t>
    </r>
    <r>
      <rPr>
        <sz val="10"/>
        <color indexed="8"/>
        <rFont val="Arial"/>
        <family val="2"/>
      </rPr>
      <t xml:space="preserve"> Agrupar os eventos a partir do preenchimento de números inteiros sequenciais para cada serviço na coluna Núm. Evento;</t>
    </r>
  </si>
  <si>
    <r>
      <t xml:space="preserve">                    Obs.1:</t>
    </r>
    <r>
      <rPr>
        <sz val="10"/>
        <color indexed="8"/>
        <rFont val="Arial"/>
        <family val="2"/>
      </rPr>
      <t xml:space="preserve"> Serviços com mesmo número pertencerão ao mesmo agrupador de eventos.</t>
    </r>
  </si>
  <si>
    <r>
      <t>Obs.2</t>
    </r>
    <r>
      <rPr>
        <sz val="10"/>
        <color indexed="8"/>
        <rFont val="Arial"/>
        <family val="2"/>
      </rPr>
      <t>: Deve ser atribuído um número de evento para tod</t>
    </r>
    <r>
      <rPr>
        <sz val="10"/>
        <rFont val="Arial"/>
        <family val="2"/>
      </rPr>
      <t xml:space="preserve">os os </t>
    </r>
    <r>
      <rPr>
        <i/>
        <sz val="10"/>
        <rFont val="Arial"/>
        <family val="2"/>
      </rPr>
      <t>serviços</t>
    </r>
    <r>
      <rPr>
        <sz val="10"/>
        <rFont val="Arial"/>
        <family val="2"/>
      </rPr>
      <t xml:space="preserve"> da p</t>
    </r>
    <r>
      <rPr>
        <sz val="10"/>
        <color indexed="8"/>
        <rFont val="Arial"/>
        <family val="2"/>
      </rPr>
      <t>lanilha orçamentária.</t>
    </r>
  </si>
  <si>
    <r>
      <t>Obs.3:</t>
    </r>
    <r>
      <rPr>
        <sz val="10"/>
        <color indexed="8"/>
        <rFont val="Arial"/>
        <family val="2"/>
      </rPr>
      <t xml:space="preserve"> Não deve ser preenchido número de evento para </t>
    </r>
    <r>
      <rPr>
        <i/>
        <sz val="10"/>
        <color indexed="8"/>
        <rFont val="Arial"/>
        <family val="2"/>
      </rPr>
      <t>metas</t>
    </r>
    <r>
      <rPr>
        <sz val="10"/>
        <color indexed="8"/>
        <rFont val="Arial"/>
        <family val="2"/>
      </rPr>
      <t xml:space="preserve"> e </t>
    </r>
    <r>
      <rPr>
        <i/>
        <sz val="10"/>
        <color indexed="8"/>
        <rFont val="Arial"/>
        <family val="2"/>
      </rPr>
      <t>níveis</t>
    </r>
    <r>
      <rPr>
        <sz val="10"/>
        <color indexed="8"/>
        <rFont val="Arial"/>
        <family val="2"/>
      </rPr>
      <t>.</t>
    </r>
  </si>
  <si>
    <r>
      <t>Obs.4:</t>
    </r>
    <r>
      <rPr>
        <sz val="10"/>
        <color indexed="8"/>
        <rFont val="Arial"/>
        <family val="2"/>
      </rPr>
      <t xml:space="preserve"> Todos os serviços do orçamento precisam estar com Evento definido para acessar as abas Detalhamento, Cronograma, PLE e Resumo de Acompanhamento.</t>
    </r>
  </si>
  <si>
    <r>
      <t>7º passo:</t>
    </r>
    <r>
      <rPr>
        <sz val="10"/>
        <color indexed="8"/>
        <rFont val="Arial"/>
        <family val="2"/>
      </rPr>
      <t xml:space="preserve"> Informar as quantidades de cada serviço por frente de obra;</t>
    </r>
  </si>
  <si>
    <r>
      <t>8º passo:</t>
    </r>
    <r>
      <rPr>
        <sz val="10"/>
        <color indexed="8"/>
        <rFont val="Arial"/>
        <family val="2"/>
      </rPr>
      <t xml:space="preserve"> Verificar se os preços totais dos serviços e o valor total do orçamento estão iguais aos da planilha orçamentária proposta pela empresa vencedora da licitação.</t>
    </r>
  </si>
  <si>
    <r>
      <t xml:space="preserve">Aba </t>
    </r>
    <r>
      <rPr>
        <b/>
        <sz val="10"/>
        <color indexed="8"/>
        <rFont val="Arial"/>
        <family val="2"/>
      </rPr>
      <t>DETALHAMENTO DE EVENTOS</t>
    </r>
  </si>
  <si>
    <r>
      <rPr>
        <sz val="10"/>
        <color indexed="8"/>
        <rFont val="Arial"/>
        <family val="2"/>
      </rPr>
      <t xml:space="preserve">Planilha gerada de forma automática a partir dos dados informados na aba </t>
    </r>
    <r>
      <rPr>
        <i/>
        <sz val="10"/>
        <color indexed="8"/>
        <rFont val="Arial"/>
        <family val="2"/>
      </rPr>
      <t>Eventograma e Quantitativos</t>
    </r>
    <r>
      <rPr>
        <sz val="10"/>
        <color indexed="8"/>
        <rFont val="Arial"/>
        <family val="2"/>
      </rPr>
      <t xml:space="preserve"> e tem por objetivo discriminar:</t>
    </r>
  </si>
  <si>
    <r>
      <t>·</t>
    </r>
    <r>
      <rPr>
        <sz val="10"/>
        <color indexed="8"/>
        <rFont val="Times New Roman"/>
        <family val="1"/>
      </rPr>
      <t xml:space="preserve">         </t>
    </r>
    <r>
      <rPr>
        <sz val="10"/>
        <color indexed="8"/>
        <rFont val="Arial"/>
        <family val="2"/>
      </rPr>
      <t>os serviços que compõem cada evento;</t>
    </r>
  </si>
  <si>
    <r>
      <t>·</t>
    </r>
    <r>
      <rPr>
        <sz val="10"/>
        <color indexed="8"/>
        <rFont val="Times New Roman"/>
        <family val="1"/>
      </rPr>
      <t xml:space="preserve">         </t>
    </r>
    <r>
      <rPr>
        <sz val="10"/>
        <color indexed="8"/>
        <rFont val="Arial"/>
        <family val="2"/>
      </rPr>
      <t>os quantitativos de cada serviço por frente de obra e por evento;</t>
    </r>
  </si>
  <si>
    <r>
      <t>·</t>
    </r>
    <r>
      <rPr>
        <sz val="10"/>
        <color indexed="8"/>
        <rFont val="Times New Roman"/>
        <family val="1"/>
      </rPr>
      <t xml:space="preserve">         </t>
    </r>
    <r>
      <rPr>
        <sz val="10"/>
        <color indexed="8"/>
        <rFont val="Arial"/>
        <family val="2"/>
      </rPr>
      <t>o valor total de cada evento;</t>
    </r>
  </si>
  <si>
    <r>
      <t>·</t>
    </r>
    <r>
      <rPr>
        <sz val="10"/>
        <color indexed="8"/>
        <rFont val="Times New Roman"/>
        <family val="1"/>
      </rPr>
      <t xml:space="preserve">         </t>
    </r>
    <r>
      <rPr>
        <sz val="10"/>
        <color indexed="8"/>
        <rFont val="Arial"/>
        <family val="2"/>
      </rPr>
      <t>o valor total de cada agrupador;</t>
    </r>
  </si>
  <si>
    <r>
      <t>·</t>
    </r>
    <r>
      <rPr>
        <sz val="10"/>
        <color indexed="8"/>
        <rFont val="Times New Roman"/>
        <family val="1"/>
      </rPr>
      <t xml:space="preserve">         </t>
    </r>
    <r>
      <rPr>
        <sz val="10"/>
        <color indexed="8"/>
        <rFont val="Arial"/>
        <family val="2"/>
      </rPr>
      <t>o valor total de cada frente de obra.</t>
    </r>
  </si>
  <si>
    <t>É possível visualizar os valores/quantidades no modo Eventos ou modo Orçamento, e visualizar os valores/quantidades em sua Totalidade, ou somente os Executados, ou somente os A Executar.</t>
  </si>
  <si>
    <r>
      <t xml:space="preserve">Aba </t>
    </r>
    <r>
      <rPr>
        <b/>
        <sz val="10"/>
        <color indexed="8"/>
        <rFont val="Arial"/>
        <family val="2"/>
      </rPr>
      <t>CRONOGRAMA</t>
    </r>
  </si>
  <si>
    <r>
      <t>9º passo:</t>
    </r>
    <r>
      <rPr>
        <sz val="10"/>
        <color indexed="8"/>
        <rFont val="Arial"/>
        <family val="2"/>
      </rPr>
      <t xml:space="preserve"> Informar nos campos em amarelo o número do período em que o evento será concluído. Se necessário, poderão ser usados os botões "Adicionar Ano" e "Excluir Ano" pra compatibilizar o cronograma mostrado abaixo com a necessidade do empreendimento.</t>
    </r>
  </si>
  <si>
    <r>
      <t xml:space="preserve">Aba </t>
    </r>
    <r>
      <rPr>
        <b/>
        <sz val="10"/>
        <color indexed="8"/>
        <rFont val="Arial"/>
        <family val="2"/>
      </rPr>
      <t>PLE</t>
    </r>
  </si>
  <si>
    <r>
      <t>10º passo:</t>
    </r>
    <r>
      <rPr>
        <sz val="10"/>
        <color indexed="8"/>
        <rFont val="Arial"/>
        <family val="2"/>
      </rPr>
      <t xml:space="preserve"> Selecionar o número da medição a ser feita.</t>
    </r>
  </si>
  <si>
    <r>
      <t>11º passo:</t>
    </r>
    <r>
      <rPr>
        <sz val="10"/>
        <color indexed="8"/>
        <rFont val="Arial"/>
        <family val="2"/>
      </rPr>
      <t xml:space="preserve"> Digitar a data da medição no quadro abaixo.</t>
    </r>
  </si>
  <si>
    <r>
      <t>12º passo:</t>
    </r>
    <r>
      <rPr>
        <sz val="10"/>
        <color indexed="8"/>
        <rFont val="Arial"/>
        <family val="2"/>
      </rPr>
      <t xml:space="preserve"> Preencher os campos em amarelo com o um número inteiro referente à medição em questão (período em que os eventos foram executados).</t>
    </r>
  </si>
  <si>
    <r>
      <t>Obs.1:</t>
    </r>
    <r>
      <rPr>
        <sz val="10"/>
        <color indexed="8"/>
        <rFont val="Arial"/>
        <family val="2"/>
      </rPr>
      <t xml:space="preserve"> Apenas preencher os eventos concluídos em sua totalidade. Não são considerados para fins de desembolso eventos parcialmente concluídos.</t>
    </r>
  </si>
  <si>
    <r>
      <t>Obs.2:</t>
    </r>
    <r>
      <rPr>
        <sz val="10"/>
        <color indexed="8"/>
        <rFont val="Arial"/>
        <family val="2"/>
      </rPr>
      <t xml:space="preserve"> Não devem ser alterados os eventos já preenchidos em medições anteriores.</t>
    </r>
  </si>
  <si>
    <r>
      <t xml:space="preserve">Aba </t>
    </r>
    <r>
      <rPr>
        <b/>
        <sz val="10"/>
        <color indexed="8"/>
        <rFont val="Arial"/>
        <family val="2"/>
      </rPr>
      <t>RESUMO DE ACOMPANHAMENTO</t>
    </r>
  </si>
  <si>
    <t>Planilha gerada automaticamente com o resumo do acompanhamento, inclusive o total por meta (para preenchimento do RRE) e comparação do cronograma previsto com o cronograma realizado.</t>
  </si>
  <si>
    <t>Orientações ao Tomador/Construtora:</t>
  </si>
  <si>
    <r>
      <t>1.</t>
    </r>
    <r>
      <rPr>
        <sz val="10"/>
        <color indexed="8"/>
        <rFont val="Times New Roman"/>
        <family val="1"/>
      </rPr>
      <t xml:space="preserve">   </t>
    </r>
    <r>
      <rPr>
        <sz val="10"/>
        <color indexed="8"/>
        <rFont val="Arial"/>
        <family val="2"/>
      </rPr>
      <t>Os formulários Eventograma e Quantitativos, Detalhamento de Eventos e Cronograma devem ser encaminhados para verificação e aceite pela CAIXA, na fase de análise de engenharia</t>
    </r>
  </si>
  <si>
    <t>e posteriormente na verificação do processo licitatório atualizada com os preços da proposta vencedora da licitação.</t>
  </si>
  <si>
    <r>
      <t>2.</t>
    </r>
    <r>
      <rPr>
        <sz val="10"/>
        <color indexed="8"/>
        <rFont val="Times New Roman"/>
        <family val="1"/>
      </rPr>
      <t xml:space="preserve">   </t>
    </r>
    <r>
      <rPr>
        <sz val="10"/>
        <color indexed="8"/>
        <rFont val="Arial"/>
        <family val="2"/>
      </rPr>
      <t>Os dados preenchidos na aba Eventograma e Quantitativos não devem ser alterados ao longo do acompanhamento da obra, apenas no caso de reprogramação, quando deverá ser submetido a reanálise e aceite pela CAIXA.</t>
    </r>
  </si>
  <si>
    <r>
      <t>3.</t>
    </r>
    <r>
      <rPr>
        <sz val="10"/>
        <color indexed="8"/>
        <rFont val="Times New Roman"/>
        <family val="1"/>
      </rPr>
      <t xml:space="preserve">   </t>
    </r>
    <r>
      <rPr>
        <sz val="10"/>
        <color indexed="8"/>
        <rFont val="Arial"/>
        <family val="2"/>
      </rPr>
      <t>A cada solicitação de recursos, a Planilha de Levantamento de Eventos (PLE) deverá ser preenchida pelo Tomador e encaminhada à CAIXA em conjunto com a planilha Resumo de Acompanhamento.</t>
    </r>
  </si>
  <si>
    <t>VR - VOLTA REDONDA</t>
  </si>
  <si>
    <t>VT - VITORIA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</si>
</sst>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&quot;.&quot;###&quot;.&quot;###&quot;/&quot;000#&quot;-&quot;##"/>
  </numFmts>
  <fonts count="18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2"/>
      <color indexed="8"/>
      <name val="Arial"/>
      <family val="2"/>
    </font>
    <font>
      <b/>
      <u/>
      <sz val="10"/>
      <color indexed="8"/>
      <name val="Arial"/>
      <family val="2"/>
    </font>
    <font>
      <sz val="10"/>
      <color indexed="8"/>
      <name val="Times New Roman"/>
      <family val="1"/>
    </font>
    <font>
      <b/>
      <i/>
      <sz val="10"/>
      <color indexed="8"/>
      <name val="Arial"/>
      <family val="2"/>
    </font>
    <font>
      <i/>
      <sz val="10"/>
      <name val="Arial"/>
      <family val="2"/>
    </font>
    <font>
      <i/>
      <sz val="10"/>
      <color indexed="8"/>
      <name val="Arial"/>
      <family val="2"/>
    </font>
    <font>
      <sz val="10"/>
      <color indexed="9"/>
      <name val="Arial"/>
      <family val="2"/>
    </font>
    <font>
      <sz val="9"/>
      <color indexed="81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5" fillId="0" borderId="0"/>
  </cellStyleXfs>
  <cellXfs count="8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2" fillId="0" borderId="0" xfId="1" applyFont="1" applyAlignment="1" applyProtection="1">
      <alignment horizontal="center"/>
    </xf>
    <xf numFmtId="0" fontId="2" fillId="0" borderId="0" xfId="1" applyProtection="1"/>
    <xf numFmtId="3" fontId="3" fillId="3" borderId="2" xfId="1" applyNumberFormat="1" applyFont="1" applyFill="1" applyBorder="1" applyAlignment="1" applyProtection="1">
      <alignment horizontal="left" vertical="center" wrapText="1"/>
    </xf>
    <xf numFmtId="0" fontId="4" fillId="3" borderId="3" xfId="1" applyFont="1" applyFill="1" applyBorder="1" applyAlignment="1" applyProtection="1">
      <alignment horizontal="center" vertical="center" wrapText="1"/>
    </xf>
    <xf numFmtId="0" fontId="4" fillId="3" borderId="4" xfId="1" applyFont="1" applyFill="1" applyBorder="1" applyAlignment="1" applyProtection="1">
      <alignment vertical="center" wrapText="1"/>
    </xf>
    <xf numFmtId="0" fontId="3" fillId="3" borderId="5" xfId="1" applyFont="1" applyFill="1" applyBorder="1" applyAlignment="1" applyProtection="1">
      <alignment vertical="center" wrapText="1"/>
    </xf>
    <xf numFmtId="0" fontId="4" fillId="3" borderId="6" xfId="1" applyFont="1" applyFill="1" applyBorder="1" applyAlignment="1" applyProtection="1">
      <alignment horizontal="center" vertical="center" wrapText="1"/>
    </xf>
    <xf numFmtId="0" fontId="4" fillId="3" borderId="7" xfId="1" applyFont="1" applyFill="1" applyBorder="1" applyAlignment="1" applyProtection="1">
      <alignment vertical="center" wrapText="1"/>
    </xf>
    <xf numFmtId="0" fontId="0" fillId="0" borderId="0" xfId="0" applyProtection="1"/>
    <xf numFmtId="0" fontId="2" fillId="0" borderId="0" xfId="1" applyAlignment="1" applyProtection="1">
      <alignment horizontal="left" wrapText="1"/>
    </xf>
    <xf numFmtId="0" fontId="6" fillId="0" borderId="8" xfId="2" applyFont="1" applyBorder="1" applyAlignment="1" applyProtection="1">
      <alignment vertical="top"/>
    </xf>
    <xf numFmtId="0" fontId="6" fillId="0" borderId="8" xfId="2" applyFont="1" applyBorder="1" applyAlignment="1" applyProtection="1">
      <alignment horizontal="left" vertical="top"/>
    </xf>
    <xf numFmtId="0" fontId="6" fillId="0" borderId="9" xfId="2" applyFont="1" applyBorder="1" applyAlignment="1" applyProtection="1">
      <alignment horizontal="left" vertical="top"/>
    </xf>
    <xf numFmtId="0" fontId="6" fillId="0" borderId="0" xfId="2" applyFont="1" applyBorder="1" applyAlignment="1" applyProtection="1">
      <alignment horizontal="left" vertical="top"/>
    </xf>
    <xf numFmtId="0" fontId="7" fillId="0" borderId="8" xfId="2" applyFont="1" applyBorder="1" applyAlignment="1" applyProtection="1">
      <alignment horizontal="center" vertical="top"/>
    </xf>
    <xf numFmtId="0" fontId="2" fillId="0" borderId="0" xfId="1" applyFont="1" applyProtection="1"/>
    <xf numFmtId="49" fontId="2" fillId="2" borderId="10" xfId="0" applyNumberFormat="1" applyFont="1" applyFill="1" applyBorder="1" applyAlignment="1" applyProtection="1">
      <alignment horizontal="left" vertical="top" wrapText="1"/>
      <protection locked="0"/>
    </xf>
    <xf numFmtId="49" fontId="1" fillId="2" borderId="10" xfId="0" applyNumberFormat="1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5" xfId="0" applyFont="1" applyFill="1" applyBorder="1" applyAlignment="1" applyProtection="1">
      <alignment horizontal="left" vertical="top" wrapText="1"/>
      <protection locked="0"/>
    </xf>
    <xf numFmtId="0" fontId="1" fillId="2" borderId="6" xfId="0" applyFont="1" applyFill="1" applyBorder="1" applyAlignment="1" applyProtection="1">
      <alignment horizontal="left" vertical="top" wrapText="1"/>
      <protection locked="0"/>
    </xf>
    <xf numFmtId="14" fontId="1" fillId="2" borderId="10" xfId="0" applyNumberFormat="1" applyFont="1" applyFill="1" applyBorder="1" applyAlignment="1" applyProtection="1">
      <alignment horizontal="center" vertical="top" wrapText="1"/>
      <protection locked="0"/>
    </xf>
    <xf numFmtId="0" fontId="2" fillId="0" borderId="0" xfId="1" applyFont="1" applyBorder="1" applyProtection="1"/>
    <xf numFmtId="0" fontId="6" fillId="0" borderId="11" xfId="2" applyFont="1" applyBorder="1" applyAlignment="1" applyProtection="1">
      <alignment horizontal="left" vertical="top"/>
    </xf>
    <xf numFmtId="49" fontId="1" fillId="2" borderId="5" xfId="0" applyNumberFormat="1" applyFont="1" applyFill="1" applyBorder="1" applyAlignment="1" applyProtection="1">
      <alignment horizontal="left" vertical="top" wrapText="1"/>
      <protection locked="0"/>
    </xf>
    <xf numFmtId="49" fontId="1" fillId="2" borderId="6" xfId="0" applyNumberFormat="1" applyFont="1" applyFill="1" applyBorder="1" applyAlignment="1" applyProtection="1">
      <alignment horizontal="left" vertical="top" wrapText="1"/>
      <protection locked="0"/>
    </xf>
    <xf numFmtId="49" fontId="1" fillId="2" borderId="7" xfId="0" applyNumberFormat="1" applyFont="1" applyFill="1" applyBorder="1" applyAlignment="1" applyProtection="1">
      <alignment horizontal="left" vertical="top" wrapText="1"/>
      <protection locked="0"/>
    </xf>
    <xf numFmtId="0" fontId="1" fillId="2" borderId="7" xfId="0" applyFont="1" applyFill="1" applyBorder="1" applyAlignment="1" applyProtection="1">
      <alignment horizontal="left" vertical="top" wrapText="1"/>
      <protection locked="0"/>
    </xf>
    <xf numFmtId="0" fontId="8" fillId="0" borderId="8" xfId="0" applyFont="1" applyBorder="1" applyAlignment="1" applyProtection="1"/>
    <xf numFmtId="0" fontId="8" fillId="0" borderId="9" xfId="0" applyFont="1" applyBorder="1" applyAlignment="1" applyProtection="1">
      <alignment horizontal="left"/>
    </xf>
    <xf numFmtId="0" fontId="8" fillId="0" borderId="0" xfId="0" applyFont="1" applyBorder="1" applyAlignment="1" applyProtection="1">
      <alignment horizontal="left"/>
    </xf>
    <xf numFmtId="0" fontId="6" fillId="0" borderId="8" xfId="0" applyFont="1" applyBorder="1" applyAlignment="1" applyProtection="1"/>
    <xf numFmtId="0" fontId="8" fillId="0" borderId="8" xfId="0" applyFont="1" applyBorder="1" applyAlignment="1" applyProtection="1">
      <alignment horizontal="center"/>
    </xf>
    <xf numFmtId="49" fontId="1" fillId="2" borderId="10" xfId="0" applyNumberFormat="1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alignment horizontal="left"/>
      <protection locked="0"/>
    </xf>
    <xf numFmtId="0" fontId="1" fillId="2" borderId="6" xfId="0" applyFont="1" applyFill="1" applyBorder="1" applyAlignment="1" applyProtection="1">
      <alignment horizontal="left"/>
      <protection locked="0"/>
    </xf>
    <xf numFmtId="164" fontId="2" fillId="2" borderId="10" xfId="0" applyNumberFormat="1" applyFont="1" applyFill="1" applyBorder="1" applyAlignment="1" applyProtection="1">
      <alignment horizontal="left" vertical="top" wrapText="1"/>
      <protection locked="0"/>
    </xf>
    <xf numFmtId="14" fontId="1" fillId="2" borderId="10" xfId="0" applyNumberFormat="1" applyFont="1" applyFill="1" applyBorder="1" applyAlignment="1" applyProtection="1">
      <alignment horizontal="center"/>
      <protection locked="0"/>
    </xf>
    <xf numFmtId="0" fontId="2" fillId="0" borderId="0" xfId="1" applyBorder="1" applyProtection="1"/>
    <xf numFmtId="0" fontId="6" fillId="0" borderId="0" xfId="1" applyFont="1" applyBorder="1" applyAlignment="1" applyProtection="1">
      <alignment horizontal="left"/>
    </xf>
    <xf numFmtId="0" fontId="2" fillId="0" borderId="0" xfId="1" applyFont="1" applyBorder="1" applyAlignment="1" applyProtection="1">
      <alignment horizontal="center"/>
    </xf>
    <xf numFmtId="0" fontId="6" fillId="0" borderId="9" xfId="1" applyFont="1" applyBorder="1" applyAlignment="1" applyProtection="1"/>
    <xf numFmtId="0" fontId="6" fillId="0" borderId="11" xfId="1" applyFont="1" applyBorder="1" applyAlignment="1" applyProtection="1"/>
    <xf numFmtId="0" fontId="6" fillId="0" borderId="8" xfId="1" applyFont="1" applyBorder="1" applyAlignment="1" applyProtection="1"/>
    <xf numFmtId="0" fontId="2" fillId="0" borderId="0" xfId="1" applyFont="1" applyFill="1" applyBorder="1" applyAlignment="1" applyProtection="1"/>
    <xf numFmtId="0" fontId="2" fillId="2" borderId="5" xfId="1" applyFont="1" applyFill="1" applyBorder="1" applyAlignment="1" applyProtection="1">
      <alignment horizontal="left"/>
      <protection locked="0"/>
    </xf>
    <xf numFmtId="0" fontId="2" fillId="2" borderId="7" xfId="1" applyFont="1" applyFill="1" applyBorder="1" applyAlignment="1" applyProtection="1">
      <alignment horizontal="left"/>
      <protection locked="0"/>
    </xf>
    <xf numFmtId="49" fontId="2" fillId="2" borderId="10" xfId="1" applyNumberFormat="1" applyFont="1" applyFill="1" applyBorder="1" applyAlignment="1" applyProtection="1">
      <alignment horizontal="left"/>
      <protection locked="0"/>
    </xf>
    <xf numFmtId="49" fontId="2" fillId="0" borderId="0" xfId="1" applyNumberFormat="1" applyFont="1" applyFill="1" applyBorder="1" applyAlignment="1" applyProtection="1">
      <alignment horizontal="left"/>
      <protection locked="0"/>
    </xf>
    <xf numFmtId="0" fontId="2" fillId="0" borderId="0" xfId="1" applyBorder="1" applyAlignment="1" applyProtection="1">
      <alignment horizontal="left"/>
    </xf>
    <xf numFmtId="0" fontId="2" fillId="0" borderId="3" xfId="1" applyBorder="1" applyAlignment="1" applyProtection="1">
      <alignment horizontal="left"/>
    </xf>
    <xf numFmtId="0" fontId="2" fillId="0" borderId="3" xfId="1" applyFont="1" applyBorder="1" applyAlignment="1" applyProtection="1">
      <alignment horizontal="left"/>
    </xf>
    <xf numFmtId="0" fontId="6" fillId="0" borderId="9" xfId="1" applyFont="1" applyBorder="1" applyAlignment="1" applyProtection="1">
      <alignment horizontal="left"/>
    </xf>
    <xf numFmtId="0" fontId="6" fillId="0" borderId="11" xfId="1" applyFont="1" applyBorder="1" applyAlignment="1" applyProtection="1">
      <alignment horizontal="left"/>
    </xf>
    <xf numFmtId="0" fontId="6" fillId="0" borderId="8" xfId="1" applyFont="1" applyBorder="1" applyAlignment="1" applyProtection="1">
      <alignment horizontal="left"/>
    </xf>
    <xf numFmtId="0" fontId="6" fillId="0" borderId="0" xfId="1" applyFont="1" applyFill="1" applyBorder="1" applyAlignment="1" applyProtection="1">
      <alignment horizontal="left"/>
    </xf>
    <xf numFmtId="0" fontId="9" fillId="0" borderId="0" xfId="0" applyFont="1" applyBorder="1" applyProtection="1"/>
    <xf numFmtId="0" fontId="6" fillId="0" borderId="9" xfId="1" applyFont="1" applyFill="1" applyBorder="1" applyAlignment="1" applyProtection="1">
      <alignment horizontal="left"/>
    </xf>
    <xf numFmtId="0" fontId="9" fillId="0" borderId="11" xfId="0" applyFont="1" applyBorder="1" applyAlignment="1" applyProtection="1">
      <alignment horizontal="left"/>
    </xf>
    <xf numFmtId="0" fontId="9" fillId="0" borderId="8" xfId="0" applyFont="1" applyBorder="1" applyAlignment="1" applyProtection="1">
      <alignment horizontal="left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7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9" fillId="0" borderId="1" xfId="0" applyFont="1" applyBorder="1" applyProtection="1"/>
    <xf numFmtId="0" fontId="9" fillId="0" borderId="12" xfId="0" applyFont="1" applyBorder="1" applyProtection="1"/>
    <xf numFmtId="0" fontId="9" fillId="0" borderId="13" xfId="0" applyFont="1" applyBorder="1" applyProtection="1"/>
    <xf numFmtId="0" fontId="1" fillId="0" borderId="1" xfId="0" applyFont="1" applyFill="1" applyBorder="1" applyAlignment="1" applyProtection="1">
      <alignment horizontal="left" vertical="center"/>
    </xf>
    <xf numFmtId="0" fontId="0" fillId="0" borderId="0" xfId="0" applyAlignment="1" applyProtection="1">
      <alignment vertical="center"/>
    </xf>
    <xf numFmtId="0" fontId="10" fillId="4" borderId="12" xfId="0" applyFont="1" applyFill="1" applyBorder="1" applyAlignment="1" applyProtection="1">
      <alignment horizontal="center" vertical="center"/>
    </xf>
    <xf numFmtId="0" fontId="10" fillId="4" borderId="14" xfId="0" applyFont="1" applyFill="1" applyBorder="1" applyAlignment="1" applyProtection="1">
      <alignment horizontal="center" vertical="center"/>
    </xf>
    <xf numFmtId="0" fontId="11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 indent="2"/>
    </xf>
    <xf numFmtId="0" fontId="1" fillId="0" borderId="0" xfId="0" applyFont="1" applyAlignment="1">
      <alignment horizontal="left" vertical="center" indent="7"/>
    </xf>
    <xf numFmtId="0" fontId="1" fillId="0" borderId="0" xfId="0" applyFont="1" applyAlignment="1">
      <alignment horizontal="left" vertical="center" wrapText="1"/>
    </xf>
    <xf numFmtId="0" fontId="13" fillId="0" borderId="0" xfId="0" applyFont="1" applyAlignment="1">
      <alignment vertical="center"/>
    </xf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 indent="9"/>
    </xf>
    <xf numFmtId="0" fontId="0" fillId="0" borderId="0" xfId="0" applyAlignment="1"/>
    <xf numFmtId="0" fontId="0" fillId="0" borderId="0" xfId="0" applyAlignment="1" applyProtection="1"/>
    <xf numFmtId="0" fontId="2" fillId="0" borderId="0" xfId="1" applyAlignment="1" applyProtection="1"/>
    <xf numFmtId="0" fontId="8" fillId="0" borderId="0" xfId="0" applyFont="1" applyAlignment="1">
      <alignment vertical="center"/>
    </xf>
    <xf numFmtId="0" fontId="16" fillId="0" borderId="0" xfId="1" applyFont="1" applyAlignment="1" applyProtection="1">
      <alignment horizontal="left"/>
    </xf>
    <xf numFmtId="0" fontId="2" fillId="0" borderId="0" xfId="1" applyAlignment="1" applyProtection="1">
      <alignment horizontal="left"/>
    </xf>
  </cellXfs>
  <cellStyles count="3">
    <cellStyle name="Normal" xfId="0" builtinId="0"/>
    <cellStyle name="Normal 2" xfId="1"/>
    <cellStyle name="Normal_FICHA DE VERIFICAÇÃO PRELIMINAR - Plano R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4</xdr:col>
      <xdr:colOff>1304926</xdr:colOff>
      <xdr:row>20</xdr:row>
      <xdr:rowOff>0</xdr:rowOff>
    </xdr:from>
    <xdr:to>
      <xdr:col>4</xdr:col>
      <xdr:colOff>2554942</xdr:colOff>
      <xdr:row>22</xdr:row>
      <xdr:rowOff>112058</xdr:rowOff>
    </xdr:to>
    <xdr:sp macro="[1]!Importar" textlink="">
      <xdr:nvSpPr>
        <xdr:cNvPr id="2" name="Retângulo 1"/>
        <xdr:cNvSpPr/>
      </xdr:nvSpPr>
      <xdr:spPr>
        <a:xfrm>
          <a:off x="7791451" y="2714625"/>
          <a:ext cx="1250016" cy="464483"/>
        </a:xfrm>
        <a:prstGeom prst="rect">
          <a:avLst/>
        </a:prstGeom>
        <a:solidFill>
          <a:schemeClr val="bg2">
            <a:lumMod val="90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Importar PO</a:t>
          </a:r>
        </a:p>
        <a:p>
          <a:pPr algn="ctr"/>
          <a:r>
            <a:rPr lang="pt-BR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(MO 27476)</a:t>
          </a:r>
        </a:p>
      </xdr:txBody>
    </xdr:sp>
    <xdr:clientData fPrintsWithSheet="0"/>
  </xdr:twoCellAnchor>
  <xdr:twoCellAnchor editAs="absolute">
    <xdr:from>
      <xdr:col>3</xdr:col>
      <xdr:colOff>257736</xdr:colOff>
      <xdr:row>32</xdr:row>
      <xdr:rowOff>0</xdr:rowOff>
    </xdr:from>
    <xdr:to>
      <xdr:col>3</xdr:col>
      <xdr:colOff>1501589</xdr:colOff>
      <xdr:row>34</xdr:row>
      <xdr:rowOff>22411</xdr:rowOff>
    </xdr:to>
    <xdr:sp macro="[1]!EditarPlan" textlink="">
      <xdr:nvSpPr>
        <xdr:cNvPr id="3" name="Retângulo 2"/>
        <xdr:cNvSpPr/>
      </xdr:nvSpPr>
      <xdr:spPr>
        <a:xfrm>
          <a:off x="4667811" y="3800475"/>
          <a:ext cx="1243853" cy="422461"/>
        </a:xfrm>
        <a:prstGeom prst="rect">
          <a:avLst/>
        </a:prstGeom>
        <a:solidFill>
          <a:schemeClr val="bg2">
            <a:lumMod val="90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Editar Eventos</a:t>
          </a:r>
        </a:p>
      </xdr:txBody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GENHARIA/%2301%20PROJETOS%20EM%20ANDAMENTO/RECAPEAMENTO%20ARTHUR%20SOARES/%23LICITA&#199;&#195;O/PLE%20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DOS"/>
      <sheetName val="Eventograma_e_Quantitativos"/>
      <sheetName val="Detalhamento"/>
      <sheetName val="Cronograma"/>
      <sheetName val="PLE"/>
      <sheetName val="Resumo_de_Acompanhamento"/>
      <sheetName val="CronoPrev"/>
    </sheetNames>
    <definedNames>
      <definedName name="EditarPlan"/>
      <definedName name="Importar"/>
    </definedNames>
    <sheetDataSet>
      <sheetData sheetId="0"/>
      <sheetData sheetId="1">
        <row r="15">
          <cell r="N15" t="str">
            <v>ESTACA 00 A 05</v>
          </cell>
          <cell r="O15" t="str">
            <v>ESTACA 05 A 10</v>
          </cell>
          <cell r="P15" t="str">
            <v>ESTACA 10 A 15</v>
          </cell>
          <cell r="Q15" t="str">
            <v>ESTACA 15 A 20</v>
          </cell>
          <cell r="R15" t="str">
            <v>ESTACA 20 A 25</v>
          </cell>
          <cell r="S15" t="str">
            <v>ESTACA 25 A 32</v>
          </cell>
        </row>
        <row r="51">
          <cell r="B51">
            <v>34</v>
          </cell>
          <cell r="C51" t="str">
            <v>Evento</v>
          </cell>
          <cell r="D51" t="str">
            <v>Evento</v>
          </cell>
          <cell r="E51" t="str">
            <v>Administração Local</v>
          </cell>
          <cell r="F51" t="str">
            <v>R$</v>
          </cell>
          <cell r="G51" t="str">
            <v/>
          </cell>
          <cell r="H51" t="str">
            <v/>
          </cell>
          <cell r="I51">
            <v>12318.95</v>
          </cell>
          <cell r="K51">
            <v>1</v>
          </cell>
          <cell r="L51" t="str">
            <v/>
          </cell>
          <cell r="N51">
            <v>1971.0320000000002</v>
          </cell>
          <cell r="O51">
            <v>2094.2215000000001</v>
          </cell>
          <cell r="P51">
            <v>2094.2215000000001</v>
          </cell>
          <cell r="Q51">
            <v>2094.2215000000001</v>
          </cell>
          <cell r="R51">
            <v>2094.2215000000001</v>
          </cell>
          <cell r="S51">
            <v>1971.0320000000002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  <cell r="AA51">
            <v>0</v>
          </cell>
          <cell r="AB51">
            <v>0</v>
          </cell>
          <cell r="AC51">
            <v>0</v>
          </cell>
          <cell r="AD51">
            <v>0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O51">
            <v>0</v>
          </cell>
          <cell r="AP51">
            <v>0</v>
          </cell>
          <cell r="AQ51">
            <v>0</v>
          </cell>
          <cell r="AR51">
            <v>0</v>
          </cell>
          <cell r="AS51">
            <v>0</v>
          </cell>
          <cell r="AT51">
            <v>0</v>
          </cell>
          <cell r="AU51">
            <v>0</v>
          </cell>
          <cell r="AV51">
            <v>0</v>
          </cell>
          <cell r="AW51">
            <v>0</v>
          </cell>
          <cell r="AX51">
            <v>0</v>
          </cell>
          <cell r="AY51">
            <v>0</v>
          </cell>
          <cell r="AZ51">
            <v>0</v>
          </cell>
          <cell r="BA51">
            <v>0</v>
          </cell>
          <cell r="BB51">
            <v>0</v>
          </cell>
          <cell r="BC51">
            <v>0</v>
          </cell>
          <cell r="BD51">
            <v>0</v>
          </cell>
          <cell r="BE51">
            <v>0</v>
          </cell>
          <cell r="BF51">
            <v>0</v>
          </cell>
          <cell r="BG51">
            <v>0</v>
          </cell>
          <cell r="BH51">
            <v>0</v>
          </cell>
          <cell r="BI51">
            <v>0</v>
          </cell>
          <cell r="BJ51">
            <v>0</v>
          </cell>
          <cell r="BK51">
            <v>0</v>
          </cell>
        </row>
      </sheetData>
      <sheetData sheetId="2">
        <row r="6">
          <cell r="B6" t="str">
            <v>Eventos</v>
          </cell>
        </row>
        <row r="7">
          <cell r="B7" t="str">
            <v>Orçamento</v>
          </cell>
        </row>
        <row r="9">
          <cell r="B9" t="str">
            <v>Todos</v>
          </cell>
        </row>
        <row r="10">
          <cell r="B10" t="str">
            <v>Executados</v>
          </cell>
        </row>
        <row r="11">
          <cell r="B11" t="str">
            <v>A Executar</v>
          </cell>
        </row>
        <row r="12">
          <cell r="B12">
            <v>1</v>
          </cell>
        </row>
      </sheetData>
      <sheetData sheetId="3">
        <row r="40">
          <cell r="B40" t="str">
            <v>Cronograma</v>
          </cell>
          <cell r="G40">
            <v>1</v>
          </cell>
          <cell r="K40">
            <v>2</v>
          </cell>
          <cell r="O40">
            <v>3</v>
          </cell>
          <cell r="S40">
            <v>4</v>
          </cell>
          <cell r="W40">
            <v>5</v>
          </cell>
          <cell r="AA40">
            <v>6</v>
          </cell>
          <cell r="AE40">
            <v>7</v>
          </cell>
          <cell r="AI40">
            <v>8</v>
          </cell>
          <cell r="AM40">
            <v>9</v>
          </cell>
          <cell r="AQ40">
            <v>10</v>
          </cell>
          <cell r="AU40">
            <v>11</v>
          </cell>
          <cell r="AY40">
            <v>12</v>
          </cell>
        </row>
        <row r="41">
          <cell r="B41" t="str">
            <v>Parcela</v>
          </cell>
          <cell r="E41" t="str">
            <v>%</v>
          </cell>
          <cell r="G41">
            <v>0.10357440093563766</v>
          </cell>
          <cell r="K41">
            <v>0.18731446580826872</v>
          </cell>
          <cell r="O41">
            <v>0.27961538545775505</v>
          </cell>
          <cell r="S41">
            <v>0.11852888934638962</v>
          </cell>
          <cell r="W41">
            <v>0.1098914336150613</v>
          </cell>
          <cell r="AA41">
            <v>0.20107542483688756</v>
          </cell>
          <cell r="AE41">
            <v>0</v>
          </cell>
          <cell r="AI41">
            <v>0</v>
          </cell>
          <cell r="AM41">
            <v>0</v>
          </cell>
          <cell r="AQ41">
            <v>0</v>
          </cell>
          <cell r="AU41">
            <v>0</v>
          </cell>
          <cell r="AY41">
            <v>0</v>
          </cell>
        </row>
        <row r="42">
          <cell r="E42" t="str">
            <v>R$</v>
          </cell>
          <cell r="G42">
            <v>39108.507866406071</v>
          </cell>
          <cell r="K42">
            <v>70727.797538568775</v>
          </cell>
          <cell r="O42">
            <v>105579.56795268483</v>
          </cell>
          <cell r="S42">
            <v>44755.151461413712</v>
          </cell>
          <cell r="W42">
            <v>41493.747076132262</v>
          </cell>
          <cell r="AA42">
            <v>75923.778104794372</v>
          </cell>
          <cell r="AE42">
            <v>0</v>
          </cell>
          <cell r="AI42">
            <v>0</v>
          </cell>
          <cell r="AM42">
            <v>0</v>
          </cell>
          <cell r="AQ42">
            <v>0</v>
          </cell>
          <cell r="AU42">
            <v>0</v>
          </cell>
          <cell r="AY42">
            <v>0</v>
          </cell>
        </row>
        <row r="43">
          <cell r="B43" t="str">
            <v>Acumulado</v>
          </cell>
          <cell r="E43" t="str">
            <v>%</v>
          </cell>
          <cell r="G43">
            <v>0.10357440093563766</v>
          </cell>
          <cell r="K43">
            <v>0.2908888667439064</v>
          </cell>
          <cell r="O43">
            <v>0.57050425220166145</v>
          </cell>
          <cell r="S43">
            <v>0.68903314154805106</v>
          </cell>
          <cell r="W43">
            <v>0.79892457516311244</v>
          </cell>
          <cell r="AA43">
            <v>1</v>
          </cell>
          <cell r="AE43">
            <v>1</v>
          </cell>
          <cell r="AI43">
            <v>1</v>
          </cell>
          <cell r="AM43">
            <v>1</v>
          </cell>
          <cell r="AQ43">
            <v>1</v>
          </cell>
          <cell r="AU43">
            <v>1</v>
          </cell>
          <cell r="AY43">
            <v>1</v>
          </cell>
        </row>
        <row r="44">
          <cell r="E44" t="str">
            <v>R$</v>
          </cell>
          <cell r="G44">
            <v>39108.507866406071</v>
          </cell>
          <cell r="K44">
            <v>109836.30540497485</v>
          </cell>
          <cell r="O44">
            <v>215415.87335765967</v>
          </cell>
          <cell r="S44">
            <v>260171.02481907338</v>
          </cell>
          <cell r="W44">
            <v>301664.77189520566</v>
          </cell>
          <cell r="AA44">
            <v>377588.55000000005</v>
          </cell>
          <cell r="AE44">
            <v>377588.55000000005</v>
          </cell>
          <cell r="AI44">
            <v>377588.55000000005</v>
          </cell>
          <cell r="AM44">
            <v>377588.55000000005</v>
          </cell>
          <cell r="AQ44">
            <v>377588.55000000005</v>
          </cell>
          <cell r="AU44">
            <v>377588.55000000005</v>
          </cell>
          <cell r="AY44">
            <v>377588.55000000005</v>
          </cell>
        </row>
      </sheetData>
      <sheetData sheetId="4">
        <row r="28">
          <cell r="AX28">
            <v>1</v>
          </cell>
        </row>
        <row r="40">
          <cell r="G40" t="str">
            <v>Datas das medições</v>
          </cell>
        </row>
        <row r="42">
          <cell r="B42" t="str">
            <v>Medições</v>
          </cell>
          <cell r="G42">
            <v>1</v>
          </cell>
          <cell r="K42">
            <v>2</v>
          </cell>
          <cell r="O42">
            <v>3</v>
          </cell>
          <cell r="S42">
            <v>4</v>
          </cell>
          <cell r="W42">
            <v>5</v>
          </cell>
          <cell r="AA42">
            <v>6</v>
          </cell>
          <cell r="AE42">
            <v>7</v>
          </cell>
          <cell r="AI42">
            <v>8</v>
          </cell>
          <cell r="AM42">
            <v>9</v>
          </cell>
          <cell r="AQ42">
            <v>10</v>
          </cell>
          <cell r="AU42">
            <v>11</v>
          </cell>
          <cell r="AY42">
            <v>12</v>
          </cell>
        </row>
        <row r="43">
          <cell r="B43" t="str">
            <v>Período</v>
          </cell>
          <cell r="E43" t="str">
            <v>%</v>
          </cell>
          <cell r="G43">
            <v>0</v>
          </cell>
          <cell r="K43">
            <v>0</v>
          </cell>
          <cell r="O43">
            <v>0</v>
          </cell>
          <cell r="S43">
            <v>0</v>
          </cell>
          <cell r="W43">
            <v>0</v>
          </cell>
          <cell r="AA43">
            <v>0</v>
          </cell>
          <cell r="AE43">
            <v>0</v>
          </cell>
          <cell r="AI43">
            <v>0</v>
          </cell>
          <cell r="AM43">
            <v>0</v>
          </cell>
          <cell r="AQ43">
            <v>0</v>
          </cell>
          <cell r="AU43">
            <v>0</v>
          </cell>
          <cell r="AY43">
            <v>0</v>
          </cell>
        </row>
        <row r="44">
          <cell r="E44" t="str">
            <v>R$</v>
          </cell>
          <cell r="G44">
            <v>0</v>
          </cell>
          <cell r="K44">
            <v>0</v>
          </cell>
          <cell r="O44">
            <v>0</v>
          </cell>
          <cell r="S44">
            <v>0</v>
          </cell>
          <cell r="W44">
            <v>0</v>
          </cell>
          <cell r="AA44">
            <v>0</v>
          </cell>
          <cell r="AE44">
            <v>0</v>
          </cell>
          <cell r="AI44">
            <v>0</v>
          </cell>
          <cell r="AM44">
            <v>0</v>
          </cell>
          <cell r="AQ44">
            <v>0</v>
          </cell>
          <cell r="AU44">
            <v>0</v>
          </cell>
          <cell r="AY44">
            <v>0</v>
          </cell>
        </row>
        <row r="45">
          <cell r="B45" t="str">
            <v>Acumulado</v>
          </cell>
          <cell r="E45" t="str">
            <v>%</v>
          </cell>
          <cell r="G45">
            <v>0</v>
          </cell>
          <cell r="K45">
            <v>0</v>
          </cell>
          <cell r="O45">
            <v>0</v>
          </cell>
          <cell r="S45">
            <v>0</v>
          </cell>
          <cell r="W45">
            <v>0</v>
          </cell>
          <cell r="AA45">
            <v>0</v>
          </cell>
          <cell r="AE45">
            <v>0</v>
          </cell>
          <cell r="AI45">
            <v>0</v>
          </cell>
          <cell r="AM45">
            <v>0</v>
          </cell>
          <cell r="AQ45">
            <v>0</v>
          </cell>
          <cell r="AU45">
            <v>0</v>
          </cell>
          <cell r="AY45">
            <v>0</v>
          </cell>
        </row>
        <row r="46">
          <cell r="E46" t="str">
            <v>R$</v>
          </cell>
          <cell r="G46">
            <v>0</v>
          </cell>
          <cell r="K46">
            <v>0</v>
          </cell>
          <cell r="O46">
            <v>0</v>
          </cell>
          <cell r="S46">
            <v>0</v>
          </cell>
          <cell r="W46">
            <v>0</v>
          </cell>
          <cell r="AA46">
            <v>0</v>
          </cell>
          <cell r="AE46">
            <v>0</v>
          </cell>
          <cell r="AI46">
            <v>0</v>
          </cell>
          <cell r="AM46">
            <v>0</v>
          </cell>
          <cell r="AQ46">
            <v>0</v>
          </cell>
          <cell r="AU46">
            <v>0</v>
          </cell>
          <cell r="AY46">
            <v>0</v>
          </cell>
        </row>
      </sheetData>
      <sheetData sheetId="5">
        <row r="14">
          <cell r="C14">
            <v>1</v>
          </cell>
        </row>
        <row r="15">
          <cell r="C15">
            <v>1</v>
          </cell>
        </row>
        <row r="16">
          <cell r="C16">
            <v>1</v>
          </cell>
        </row>
        <row r="17">
          <cell r="C17">
            <v>1</v>
          </cell>
        </row>
        <row r="18">
          <cell r="C18">
            <v>1</v>
          </cell>
        </row>
        <row r="19">
          <cell r="C19">
            <v>1</v>
          </cell>
        </row>
        <row r="20">
          <cell r="C20">
            <v>1</v>
          </cell>
        </row>
        <row r="21">
          <cell r="C21">
            <v>1</v>
          </cell>
        </row>
        <row r="22">
          <cell r="C22">
            <v>1</v>
          </cell>
        </row>
        <row r="23">
          <cell r="C23">
            <v>1</v>
          </cell>
        </row>
        <row r="24">
          <cell r="C24">
            <v>1</v>
          </cell>
        </row>
        <row r="25">
          <cell r="C25">
            <v>1</v>
          </cell>
        </row>
        <row r="26">
          <cell r="C26">
            <v>1</v>
          </cell>
        </row>
        <row r="27">
          <cell r="C27">
            <v>1</v>
          </cell>
        </row>
        <row r="28">
          <cell r="C28">
            <v>1</v>
          </cell>
        </row>
        <row r="29">
          <cell r="C29">
            <v>1</v>
          </cell>
        </row>
        <row r="30">
          <cell r="C30">
            <v>1</v>
          </cell>
        </row>
        <row r="31">
          <cell r="C31">
            <v>1</v>
          </cell>
        </row>
        <row r="32">
          <cell r="C32">
            <v>1</v>
          </cell>
        </row>
        <row r="33">
          <cell r="C33">
            <v>1</v>
          </cell>
        </row>
        <row r="34">
          <cell r="C34">
            <v>1</v>
          </cell>
        </row>
        <row r="35">
          <cell r="C35">
            <v>1</v>
          </cell>
        </row>
        <row r="36">
          <cell r="C36">
            <v>1</v>
          </cell>
        </row>
        <row r="37">
          <cell r="C37">
            <v>1</v>
          </cell>
        </row>
      </sheetData>
      <sheetData sheetId="6">
        <row r="13">
          <cell r="B13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Plan9">
    <pageSetUpPr fitToPage="1"/>
  </sheetPr>
  <dimension ref="A1:IU126"/>
  <sheetViews>
    <sheetView showGridLines="0" tabSelected="1" topLeftCell="A2" zoomScaleNormal="100" workbookViewId="0">
      <selection activeCell="B38" sqref="B38:C38"/>
    </sheetView>
  </sheetViews>
  <sheetFormatPr defaultColWidth="0" defaultRowHeight="12.75" x14ac:dyDescent="0.2"/>
  <cols>
    <col min="1" max="1" width="16.7109375" style="87" customWidth="1"/>
    <col min="2" max="2" width="16.7109375" style="4" customWidth="1"/>
    <col min="3" max="3" width="32.7109375" style="4" customWidth="1"/>
    <col min="4" max="4" width="31.140625" style="3" customWidth="1"/>
    <col min="5" max="5" width="40.7109375" style="4" customWidth="1"/>
    <col min="6" max="6" width="42.85546875" style="4" customWidth="1"/>
    <col min="7" max="7" width="12.85546875" style="4" customWidth="1"/>
    <col min="8" max="8" width="16.7109375" style="4" customWidth="1"/>
    <col min="9" max="9" width="3.7109375" style="4" customWidth="1"/>
    <col min="10" max="250" width="9.140625" style="4" hidden="1" customWidth="1"/>
    <col min="251" max="252" width="16.7109375" style="4" hidden="1" customWidth="1"/>
    <col min="253" max="253" width="32.7109375" style="4" hidden="1" customWidth="1"/>
    <col min="254" max="254" width="31.140625" style="4" hidden="1" customWidth="1"/>
    <col min="255" max="255" width="40.7109375" style="4" hidden="1" customWidth="1"/>
    <col min="256" max="16384" width="55.7109375" style="4" hidden="1"/>
  </cols>
  <sheetData>
    <row r="1" spans="1:10" ht="16.5" hidden="1" customHeight="1" x14ac:dyDescent="0.2">
      <c r="A1" s="1" t="e">
        <f ca="1">OFFSET(A1,-1,0)+1</f>
        <v>#REF!</v>
      </c>
      <c r="B1" s="2"/>
      <c r="C1" s="2"/>
      <c r="J1" s="4" t="e">
        <f ca="1">CONCATENATE(A1,"-",B1)</f>
        <v>#REF!</v>
      </c>
    </row>
    <row r="2" spans="1:10" ht="12.75" customHeight="1" x14ac:dyDescent="0.2">
      <c r="A2" s="5">
        <v>27477</v>
      </c>
      <c r="B2" s="6" t="s">
        <v>0</v>
      </c>
      <c r="C2" s="6"/>
      <c r="D2" s="6"/>
      <c r="E2" s="6"/>
      <c r="F2" s="6"/>
      <c r="G2" s="6"/>
      <c r="H2" s="7"/>
    </row>
    <row r="3" spans="1:10" ht="13.5" customHeight="1" x14ac:dyDescent="0.2">
      <c r="A3" s="8" t="s">
        <v>1</v>
      </c>
      <c r="B3" s="9"/>
      <c r="C3" s="9"/>
      <c r="D3" s="9"/>
      <c r="E3" s="9"/>
      <c r="F3" s="9"/>
      <c r="G3" s="9"/>
      <c r="H3" s="10"/>
    </row>
    <row r="4" spans="1:10" ht="12.75" customHeight="1" x14ac:dyDescent="0.25">
      <c r="A4" s="11"/>
      <c r="B4" s="11"/>
      <c r="C4" s="11"/>
      <c r="D4" s="11"/>
      <c r="E4" s="11"/>
      <c r="F4" s="11"/>
      <c r="G4" s="11"/>
      <c r="H4" s="11"/>
      <c r="I4" s="11"/>
    </row>
    <row r="5" spans="1:10" x14ac:dyDescent="0.2">
      <c r="A5" s="12"/>
    </row>
    <row r="6" spans="1:10" s="18" customFormat="1" ht="12.75" customHeight="1" x14ac:dyDescent="0.2">
      <c r="A6" s="13" t="s">
        <v>2</v>
      </c>
      <c r="B6" s="14" t="s">
        <v>3</v>
      </c>
      <c r="C6" s="13" t="s">
        <v>4</v>
      </c>
      <c r="D6" s="13" t="s">
        <v>5</v>
      </c>
      <c r="E6" s="13" t="s">
        <v>6</v>
      </c>
      <c r="F6" s="15" t="s">
        <v>7</v>
      </c>
      <c r="G6" s="16"/>
      <c r="H6" s="17" t="s">
        <v>8</v>
      </c>
    </row>
    <row r="7" spans="1:10" s="18" customFormat="1" ht="12.75" customHeight="1" x14ac:dyDescent="0.2">
      <c r="A7" s="19" t="s">
        <v>9</v>
      </c>
      <c r="B7" s="20" t="s">
        <v>10</v>
      </c>
      <c r="C7" s="21" t="s">
        <v>11</v>
      </c>
      <c r="D7" s="22" t="s">
        <v>12</v>
      </c>
      <c r="E7" s="22" t="s">
        <v>13</v>
      </c>
      <c r="F7" s="23"/>
      <c r="G7" s="24"/>
      <c r="H7" s="25">
        <v>43250</v>
      </c>
    </row>
    <row r="8" spans="1:10" s="18" customFormat="1" ht="12.75" customHeight="1" x14ac:dyDescent="0.2">
      <c r="A8" s="26"/>
      <c r="B8" s="26"/>
      <c r="C8" s="26"/>
      <c r="D8" s="26"/>
      <c r="E8" s="26"/>
      <c r="F8" s="26"/>
      <c r="G8" s="26"/>
      <c r="H8" s="26"/>
    </row>
    <row r="9" spans="1:10" s="18" customFormat="1" ht="12.75" customHeight="1" x14ac:dyDescent="0.2">
      <c r="A9" s="15" t="s">
        <v>14</v>
      </c>
      <c r="B9" s="16"/>
      <c r="C9" s="27"/>
      <c r="D9" s="13" t="s">
        <v>15</v>
      </c>
      <c r="E9" s="13" t="s">
        <v>16</v>
      </c>
      <c r="F9" s="15" t="s">
        <v>17</v>
      </c>
      <c r="G9" s="16"/>
      <c r="H9" s="27"/>
    </row>
    <row r="10" spans="1:10" s="18" customFormat="1" ht="12.75" customHeight="1" x14ac:dyDescent="0.2">
      <c r="A10" s="28" t="s">
        <v>18</v>
      </c>
      <c r="B10" s="29"/>
      <c r="C10" s="30"/>
      <c r="D10" s="22" t="s">
        <v>19</v>
      </c>
      <c r="E10" s="21" t="s">
        <v>18</v>
      </c>
      <c r="F10" s="23" t="s">
        <v>20</v>
      </c>
      <c r="G10" s="24"/>
      <c r="H10" s="31"/>
    </row>
    <row r="11" spans="1:10" s="18" customFormat="1" ht="6" customHeight="1" x14ac:dyDescent="0.2">
      <c r="A11" s="26"/>
      <c r="B11" s="26"/>
      <c r="C11" s="26"/>
      <c r="D11" s="26"/>
      <c r="E11" s="26"/>
      <c r="F11" s="26"/>
      <c r="G11" s="26"/>
      <c r="H11" s="26"/>
    </row>
    <row r="12" spans="1:10" s="18" customFormat="1" x14ac:dyDescent="0.2">
      <c r="A12" s="32" t="s">
        <v>21</v>
      </c>
      <c r="B12" s="33" t="s">
        <v>22</v>
      </c>
      <c r="C12" s="34"/>
      <c r="D12" s="35" t="s">
        <v>23</v>
      </c>
      <c r="E12" s="15" t="s">
        <v>24</v>
      </c>
      <c r="F12" s="16"/>
      <c r="G12" s="16"/>
      <c r="H12" s="36" t="s">
        <v>25</v>
      </c>
    </row>
    <row r="13" spans="1:10" s="18" customFormat="1" x14ac:dyDescent="0.2">
      <c r="A13" s="37"/>
      <c r="B13" s="38"/>
      <c r="C13" s="39"/>
      <c r="D13" s="40"/>
      <c r="E13" s="23"/>
      <c r="F13" s="24"/>
      <c r="G13" s="24"/>
      <c r="H13" s="41"/>
    </row>
    <row r="14" spans="1:10" ht="6" customHeight="1" x14ac:dyDescent="0.2">
      <c r="A14" s="42"/>
      <c r="B14" s="42"/>
      <c r="C14" s="42"/>
      <c r="D14" s="42"/>
      <c r="E14" s="42"/>
      <c r="F14" s="42"/>
      <c r="G14" s="42"/>
      <c r="H14" s="42"/>
    </row>
    <row r="15" spans="1:10" ht="5.25" customHeight="1" x14ac:dyDescent="0.25">
      <c r="A15"/>
      <c r="B15"/>
      <c r="C15"/>
      <c r="D15"/>
      <c r="E15"/>
      <c r="F15"/>
      <c r="G15"/>
      <c r="H15"/>
    </row>
    <row r="16" spans="1:10" ht="4.5" customHeight="1" x14ac:dyDescent="0.25">
      <c r="A16"/>
      <c r="B16"/>
      <c r="C16"/>
      <c r="D16"/>
      <c r="E16"/>
      <c r="F16"/>
      <c r="G16"/>
      <c r="H16"/>
    </row>
    <row r="18" spans="1:8" ht="12.75" customHeight="1" x14ac:dyDescent="0.2">
      <c r="A18" s="43" t="s">
        <v>26</v>
      </c>
      <c r="B18" s="42"/>
      <c r="C18" s="42"/>
      <c r="D18" s="44"/>
    </row>
    <row r="19" spans="1:8" ht="12.75" customHeight="1" x14ac:dyDescent="0.25">
      <c r="A19" s="45" t="s">
        <v>27</v>
      </c>
      <c r="B19" s="46"/>
      <c r="C19" s="47" t="s">
        <v>28</v>
      </c>
      <c r="D19" s="48"/>
      <c r="G19"/>
      <c r="H19"/>
    </row>
    <row r="20" spans="1:8" ht="12.75" customHeight="1" x14ac:dyDescent="0.25">
      <c r="A20" s="49" t="s">
        <v>29</v>
      </c>
      <c r="B20" s="50"/>
      <c r="C20" s="51" t="s">
        <v>30</v>
      </c>
      <c r="D20" s="52"/>
      <c r="G20"/>
      <c r="H20"/>
    </row>
    <row r="21" spans="1:8" ht="12.75" customHeight="1" x14ac:dyDescent="0.25">
      <c r="A21" s="53"/>
      <c r="B21" s="42"/>
      <c r="C21" s="42"/>
      <c r="D21" s="44"/>
      <c r="G21"/>
      <c r="H21"/>
    </row>
    <row r="22" spans="1:8" ht="15" x14ac:dyDescent="0.25">
      <c r="A22" s="45" t="s">
        <v>31</v>
      </c>
      <c r="B22" s="46"/>
      <c r="C22" s="47" t="s">
        <v>28</v>
      </c>
      <c r="D22" s="47" t="s">
        <v>32</v>
      </c>
      <c r="G22"/>
      <c r="H22"/>
    </row>
    <row r="23" spans="1:8" ht="15" x14ac:dyDescent="0.25">
      <c r="A23" s="49"/>
      <c r="B23" s="50"/>
      <c r="C23" s="51"/>
      <c r="D23" s="51"/>
      <c r="G23"/>
      <c r="H23"/>
    </row>
    <row r="24" spans="1:8" x14ac:dyDescent="0.2">
      <c r="A24" s="54"/>
      <c r="B24" s="54"/>
      <c r="C24" s="54"/>
      <c r="D24" s="55"/>
    </row>
    <row r="25" spans="1:8" ht="12.75" hidden="1" customHeight="1" x14ac:dyDescent="0.2">
      <c r="A25" s="56" t="s">
        <v>33</v>
      </c>
      <c r="B25" s="57"/>
      <c r="C25" s="58" t="s">
        <v>28</v>
      </c>
      <c r="D25" s="58" t="s">
        <v>32</v>
      </c>
    </row>
    <row r="26" spans="1:8" hidden="1" x14ac:dyDescent="0.2">
      <c r="A26" s="49"/>
      <c r="B26" s="50"/>
      <c r="C26" s="51"/>
      <c r="D26" s="51"/>
      <c r="E26" s="42"/>
      <c r="F26" s="42"/>
      <c r="G26" s="42"/>
      <c r="H26" s="42"/>
    </row>
    <row r="27" spans="1:8" ht="15" hidden="1" x14ac:dyDescent="0.25">
      <c r="A27" s="11"/>
      <c r="B27" s="11"/>
      <c r="C27" s="11"/>
      <c r="D27" s="11"/>
      <c r="E27" s="11"/>
      <c r="F27" s="11"/>
      <c r="G27" s="11"/>
      <c r="H27" s="11"/>
    </row>
    <row r="28" spans="1:8" ht="15" hidden="1" x14ac:dyDescent="0.25">
      <c r="A28" s="59" t="s">
        <v>34</v>
      </c>
      <c r="B28" s="60"/>
      <c r="C28" s="60"/>
      <c r="D28" s="11"/>
      <c r="E28" s="11"/>
      <c r="F28" s="11"/>
      <c r="G28" s="11"/>
      <c r="H28" s="11"/>
    </row>
    <row r="29" spans="1:8" ht="15" hidden="1" x14ac:dyDescent="0.25">
      <c r="A29" s="61" t="s">
        <v>35</v>
      </c>
      <c r="B29" s="62"/>
      <c r="C29" s="63" t="s">
        <v>36</v>
      </c>
      <c r="D29" s="11"/>
      <c r="E29" s="11"/>
      <c r="F29" s="11"/>
      <c r="G29" s="11"/>
      <c r="H29" s="11"/>
    </row>
    <row r="30" spans="1:8" ht="15" hidden="1" x14ac:dyDescent="0.25">
      <c r="A30" s="64"/>
      <c r="B30" s="65"/>
      <c r="C30" s="66"/>
      <c r="D30" s="11"/>
      <c r="E30" s="11"/>
      <c r="F30" s="11"/>
      <c r="G30" s="11"/>
      <c r="H30" s="11"/>
    </row>
    <row r="31" spans="1:8" ht="15" x14ac:dyDescent="0.25">
      <c r="A31" s="11"/>
      <c r="B31" s="11"/>
      <c r="C31" s="11"/>
      <c r="D31" s="11"/>
      <c r="E31" s="11"/>
      <c r="F31" s="11"/>
      <c r="G31" s="11"/>
      <c r="H31" s="11"/>
    </row>
    <row r="32" spans="1:8" ht="15" x14ac:dyDescent="0.25">
      <c r="A32" s="59" t="s">
        <v>37</v>
      </c>
      <c r="B32" s="11"/>
      <c r="C32" s="11"/>
      <c r="D32" s="11"/>
      <c r="E32" s="11"/>
      <c r="F32" s="11"/>
      <c r="G32" s="11"/>
      <c r="H32" s="11"/>
    </row>
    <row r="33" spans="1:10" ht="15.75" customHeight="1" x14ac:dyDescent="0.25">
      <c r="A33" s="67" t="s">
        <v>38</v>
      </c>
      <c r="B33" s="68" t="s">
        <v>39</v>
      </c>
      <c r="C33" s="69"/>
      <c r="D33" s="11"/>
      <c r="E33" s="11"/>
      <c r="F33" s="11"/>
      <c r="G33" s="11"/>
      <c r="H33" s="11"/>
    </row>
    <row r="34" spans="1:10" ht="15.75" customHeight="1" x14ac:dyDescent="0.25">
      <c r="A34" s="1">
        <v>1</v>
      </c>
      <c r="B34" s="70" t="s">
        <v>40</v>
      </c>
      <c r="C34" s="70"/>
      <c r="D34" s="11"/>
      <c r="E34" s="11"/>
      <c r="F34" s="11"/>
      <c r="G34" s="11"/>
      <c r="H34" s="11"/>
      <c r="J34" s="4" t="str">
        <f>CONCATENATE(A34,"-",B34)</f>
        <v>1-Administração Local</v>
      </c>
    </row>
    <row r="35" spans="1:10" ht="15.75" customHeight="1" x14ac:dyDescent="0.25">
      <c r="A35" s="1">
        <f ca="1">OFFSET(A35,-1,0)+1</f>
        <v>2</v>
      </c>
      <c r="B35" s="2" t="s">
        <v>41</v>
      </c>
      <c r="C35" s="2"/>
      <c r="D35" s="11"/>
      <c r="E35" s="11"/>
      <c r="F35" s="11"/>
      <c r="G35" s="11"/>
      <c r="H35" s="11"/>
      <c r="J35" s="4" t="str">
        <f ca="1">CONCATENATE(A35,"-",B35)</f>
        <v>2-Serviços Preliminares e Drenagem</v>
      </c>
    </row>
    <row r="36" spans="1:10" ht="15.75" customHeight="1" x14ac:dyDescent="0.25">
      <c r="A36" s="1">
        <f ca="1">OFFSET(A36,-1,0)+1</f>
        <v>3</v>
      </c>
      <c r="B36" s="2" t="s">
        <v>42</v>
      </c>
      <c r="C36" s="2"/>
      <c r="D36" s="11"/>
      <c r="E36" s="11"/>
      <c r="F36" s="11"/>
      <c r="G36" s="11"/>
      <c r="H36" s="11"/>
      <c r="J36" s="4" t="str">
        <f ca="1">CONCATENATE(A36,"-",B36)</f>
        <v>3-Pavimentação</v>
      </c>
    </row>
    <row r="37" spans="1:10" ht="16.5" customHeight="1" x14ac:dyDescent="0.2">
      <c r="A37" s="1">
        <f ca="1">OFFSET(A37,-1,0)+1</f>
        <v>4</v>
      </c>
      <c r="B37" s="2" t="s">
        <v>43</v>
      </c>
      <c r="C37" s="2"/>
      <c r="J37" s="4" t="str">
        <f ca="1">CONCATENATE(A37,"-",B37)</f>
        <v>4-Meio-fio</v>
      </c>
    </row>
    <row r="38" spans="1:10" ht="16.5" customHeight="1" x14ac:dyDescent="0.2">
      <c r="A38" s="1">
        <f ca="1">OFFSET(A38,-1,0)+1</f>
        <v>5</v>
      </c>
      <c r="B38" s="2" t="s">
        <v>44</v>
      </c>
      <c r="C38" s="2"/>
      <c r="J38" s="4" t="str">
        <f ca="1">CONCATENATE(A38,"-",B38)</f>
        <v>5-Sinalização</v>
      </c>
    </row>
    <row r="39" spans="1:10" ht="15" x14ac:dyDescent="0.25">
      <c r="A39" s="71"/>
      <c r="B39" s="11"/>
      <c r="C39" s="11"/>
      <c r="D39" s="11"/>
      <c r="E39" s="11"/>
      <c r="F39" s="11"/>
      <c r="G39" s="11"/>
      <c r="H39" s="11"/>
    </row>
    <row r="40" spans="1:10" ht="15" x14ac:dyDescent="0.25">
      <c r="A40" s="11"/>
      <c r="B40" s="11"/>
      <c r="C40" s="11"/>
      <c r="D40" s="11"/>
      <c r="E40" s="11"/>
      <c r="F40" s="11"/>
      <c r="G40" s="11"/>
      <c r="H40" s="11"/>
    </row>
    <row r="41" spans="1:10" s="73" customFormat="1" ht="25.5" customHeight="1" x14ac:dyDescent="0.25">
      <c r="A41" s="72" t="s">
        <v>45</v>
      </c>
    </row>
    <row r="42" spans="1:10" ht="15" x14ac:dyDescent="0.25">
      <c r="A42" s="11"/>
      <c r="B42" s="11"/>
      <c r="C42" s="11"/>
      <c r="D42" s="11"/>
      <c r="E42" s="11"/>
      <c r="F42" s="11"/>
      <c r="G42" s="11"/>
      <c r="H42" s="11"/>
    </row>
    <row r="43" spans="1:10" ht="15" x14ac:dyDescent="0.25">
      <c r="A43" s="74" t="s">
        <v>46</v>
      </c>
      <c r="B43"/>
      <c r="C43" s="11"/>
      <c r="D43" s="11"/>
      <c r="E43" s="11"/>
      <c r="F43" s="11"/>
      <c r="G43" s="11"/>
      <c r="H43" s="11"/>
    </row>
    <row r="44" spans="1:10" ht="15" x14ac:dyDescent="0.25">
      <c r="A44" s="75"/>
      <c r="B44"/>
      <c r="C44" s="11"/>
      <c r="D44" s="11"/>
      <c r="E44" s="11"/>
      <c r="F44" s="11"/>
      <c r="G44" s="11"/>
      <c r="H44" s="11"/>
    </row>
    <row r="45" spans="1:10" ht="15" x14ac:dyDescent="0.25">
      <c r="A45" s="76" t="s">
        <v>47</v>
      </c>
      <c r="B45"/>
      <c r="C45" s="11"/>
      <c r="D45" s="11"/>
      <c r="E45" s="11"/>
      <c r="F45" s="11"/>
      <c r="G45" s="11"/>
      <c r="H45" s="11"/>
    </row>
    <row r="46" spans="1:10" ht="15" x14ac:dyDescent="0.25">
      <c r="A46" s="76"/>
      <c r="B46"/>
      <c r="C46" s="11"/>
      <c r="D46" s="11"/>
      <c r="E46" s="11"/>
      <c r="F46" s="11"/>
      <c r="G46" s="11"/>
      <c r="H46" s="11"/>
    </row>
    <row r="47" spans="1:10" ht="15" x14ac:dyDescent="0.25">
      <c r="A47" s="76" t="s">
        <v>48</v>
      </c>
      <c r="B47"/>
      <c r="C47" s="11"/>
      <c r="D47" s="11"/>
      <c r="E47" s="11"/>
      <c r="F47" s="11"/>
      <c r="G47" s="11"/>
      <c r="H47" s="11"/>
    </row>
    <row r="48" spans="1:10" ht="15" x14ac:dyDescent="0.25">
      <c r="A48" s="75"/>
      <c r="B48"/>
      <c r="C48" s="11"/>
      <c r="D48" s="11"/>
      <c r="E48" s="11"/>
      <c r="F48" s="11"/>
      <c r="G48" s="11"/>
      <c r="H48" s="11"/>
    </row>
    <row r="49" spans="1:9" ht="15" x14ac:dyDescent="0.25">
      <c r="A49" s="77" t="s">
        <v>49</v>
      </c>
      <c r="B49"/>
      <c r="C49" s="11"/>
      <c r="D49" s="11"/>
      <c r="E49" s="11"/>
      <c r="F49" s="11"/>
      <c r="G49" s="11"/>
      <c r="H49" s="11"/>
    </row>
    <row r="50" spans="1:9" ht="29.25" customHeight="1" x14ac:dyDescent="0.2">
      <c r="A50" s="78" t="s">
        <v>50</v>
      </c>
      <c r="B50" s="78"/>
      <c r="C50" s="78"/>
      <c r="D50" s="78"/>
      <c r="E50" s="78"/>
      <c r="F50" s="78"/>
      <c r="G50" s="78"/>
      <c r="H50" s="78"/>
      <c r="I50" s="78"/>
    </row>
    <row r="51" spans="1:9" ht="15" x14ac:dyDescent="0.25">
      <c r="A51" s="75"/>
      <c r="B51"/>
      <c r="C51" s="11"/>
      <c r="D51" s="11"/>
      <c r="E51" s="11"/>
      <c r="F51" s="11"/>
      <c r="G51" s="11"/>
      <c r="H51" s="11"/>
    </row>
    <row r="52" spans="1:9" ht="15" x14ac:dyDescent="0.25">
      <c r="A52" s="76" t="s">
        <v>51</v>
      </c>
      <c r="B52"/>
      <c r="C52" s="11"/>
      <c r="D52" s="11"/>
      <c r="E52" s="11"/>
      <c r="F52" s="11"/>
      <c r="G52" s="11"/>
      <c r="H52" s="11"/>
    </row>
    <row r="53" spans="1:9" ht="15" x14ac:dyDescent="0.25">
      <c r="A53" s="75"/>
      <c r="B53"/>
      <c r="C53" s="11"/>
      <c r="D53" s="11"/>
      <c r="E53" s="11"/>
      <c r="F53" s="11"/>
      <c r="G53" s="11"/>
      <c r="H53" s="11"/>
    </row>
    <row r="54" spans="1:9" ht="15" x14ac:dyDescent="0.25">
      <c r="A54" s="74" t="s">
        <v>52</v>
      </c>
      <c r="B54"/>
      <c r="C54" s="11"/>
      <c r="D54" s="11"/>
      <c r="E54" s="11"/>
      <c r="F54" s="11"/>
      <c r="G54" s="11"/>
      <c r="H54" s="11"/>
    </row>
    <row r="55" spans="1:9" ht="15" x14ac:dyDescent="0.25">
      <c r="A55" s="75"/>
      <c r="B55"/>
      <c r="C55" s="11"/>
      <c r="D55" s="11"/>
      <c r="E55" s="11"/>
      <c r="F55" s="11"/>
      <c r="G55" s="11"/>
      <c r="H55" s="11"/>
    </row>
    <row r="56" spans="1:9" ht="15" x14ac:dyDescent="0.25">
      <c r="A56" s="75" t="s">
        <v>53</v>
      </c>
      <c r="B56"/>
      <c r="C56" s="11"/>
      <c r="D56" s="11"/>
      <c r="E56" s="11"/>
      <c r="F56" s="11"/>
      <c r="G56" s="11"/>
      <c r="H56" s="11"/>
    </row>
    <row r="57" spans="1:9" ht="15" x14ac:dyDescent="0.25">
      <c r="A57" s="75"/>
      <c r="B57"/>
      <c r="C57" s="11"/>
      <c r="D57" s="11"/>
      <c r="E57" s="11"/>
      <c r="F57" s="11"/>
      <c r="G57" s="11"/>
      <c r="H57" s="11"/>
    </row>
    <row r="58" spans="1:9" ht="15" x14ac:dyDescent="0.25">
      <c r="A58" s="79" t="s">
        <v>54</v>
      </c>
      <c r="B58"/>
      <c r="C58" s="11"/>
      <c r="D58" s="11"/>
      <c r="E58" s="11"/>
      <c r="F58" s="11"/>
      <c r="G58" s="11"/>
      <c r="H58" s="11"/>
    </row>
    <row r="59" spans="1:9" ht="15" x14ac:dyDescent="0.25">
      <c r="A59" s="75"/>
      <c r="B59"/>
      <c r="C59" s="11"/>
      <c r="D59" s="11"/>
      <c r="E59" s="11"/>
      <c r="F59" s="11"/>
      <c r="G59" s="11"/>
      <c r="H59" s="11"/>
    </row>
    <row r="60" spans="1:9" ht="15" x14ac:dyDescent="0.25">
      <c r="A60" s="79" t="s">
        <v>55</v>
      </c>
      <c r="B60"/>
      <c r="C60" s="11"/>
      <c r="D60" s="11"/>
      <c r="E60" s="11"/>
      <c r="F60" s="11"/>
      <c r="G60" s="11"/>
      <c r="H60" s="11"/>
    </row>
    <row r="61" spans="1:9" ht="15" x14ac:dyDescent="0.25">
      <c r="A61" s="75"/>
      <c r="B61"/>
      <c r="C61" s="11"/>
      <c r="D61" s="11"/>
      <c r="E61" s="11"/>
      <c r="F61" s="11"/>
      <c r="G61" s="11"/>
      <c r="H61" s="11"/>
    </row>
    <row r="62" spans="1:9" ht="15" x14ac:dyDescent="0.25">
      <c r="A62" s="75" t="s">
        <v>56</v>
      </c>
      <c r="B62"/>
      <c r="C62" s="11"/>
      <c r="D62" s="11"/>
      <c r="E62" s="11"/>
      <c r="F62" s="11"/>
      <c r="G62" s="11"/>
      <c r="H62" s="11"/>
    </row>
    <row r="63" spans="1:9" ht="15" x14ac:dyDescent="0.25">
      <c r="A63" s="75"/>
      <c r="B63"/>
      <c r="C63" s="11"/>
      <c r="D63" s="11"/>
      <c r="E63" s="11"/>
      <c r="F63" s="11"/>
      <c r="G63" s="11"/>
      <c r="H63" s="11"/>
    </row>
    <row r="64" spans="1:9" ht="15" x14ac:dyDescent="0.25">
      <c r="A64" s="79" t="s">
        <v>57</v>
      </c>
      <c r="B64"/>
      <c r="C64" s="11"/>
      <c r="D64" s="11"/>
      <c r="E64" s="11"/>
      <c r="F64" s="11"/>
      <c r="G64" s="11"/>
      <c r="H64" s="11"/>
    </row>
    <row r="65" spans="1:8" ht="15" x14ac:dyDescent="0.25">
      <c r="A65" s="75"/>
      <c r="B65"/>
      <c r="C65" s="11"/>
      <c r="D65" s="11"/>
      <c r="E65" s="11"/>
      <c r="F65" s="11"/>
      <c r="G65" s="11"/>
      <c r="H65" s="11"/>
    </row>
    <row r="66" spans="1:8" ht="15" x14ac:dyDescent="0.25">
      <c r="A66" s="79" t="s">
        <v>58</v>
      </c>
      <c r="B66"/>
      <c r="C66" s="11"/>
      <c r="D66" s="11"/>
      <c r="E66" s="11"/>
      <c r="F66" s="11"/>
      <c r="G66" s="11"/>
      <c r="H66" s="11"/>
    </row>
    <row r="67" spans="1:8" ht="15" x14ac:dyDescent="0.25">
      <c r="A67" s="79"/>
      <c r="B67"/>
      <c r="C67" s="11"/>
      <c r="D67" s="11"/>
      <c r="E67" s="11"/>
      <c r="F67" s="11"/>
      <c r="G67" s="11"/>
      <c r="H67" s="11"/>
    </row>
    <row r="68" spans="1:8" ht="15" x14ac:dyDescent="0.25">
      <c r="A68" s="80" t="s">
        <v>59</v>
      </c>
      <c r="B68"/>
      <c r="C68" s="11"/>
      <c r="D68" s="11"/>
      <c r="E68" s="11"/>
      <c r="F68" s="11"/>
      <c r="G68" s="11"/>
      <c r="H68" s="11"/>
    </row>
    <row r="69" spans="1:8" ht="15" x14ac:dyDescent="0.25">
      <c r="A69" s="79"/>
      <c r="B69"/>
      <c r="C69" s="11"/>
      <c r="D69" s="11"/>
      <c r="E69" s="11"/>
      <c r="F69" s="11"/>
      <c r="G69" s="11"/>
      <c r="H69" s="11"/>
    </row>
    <row r="70" spans="1:8" ht="15" x14ac:dyDescent="0.25">
      <c r="A70" s="79" t="s">
        <v>60</v>
      </c>
      <c r="B70"/>
      <c r="C70" s="11"/>
      <c r="D70" s="11"/>
      <c r="E70" s="11"/>
      <c r="F70" s="11"/>
      <c r="G70" s="11"/>
      <c r="H70" s="11"/>
    </row>
    <row r="71" spans="1:8" ht="15" x14ac:dyDescent="0.25">
      <c r="A71" s="75"/>
      <c r="B71"/>
      <c r="C71" s="11"/>
      <c r="D71" s="11"/>
      <c r="E71" s="11"/>
      <c r="F71" s="11"/>
      <c r="G71" s="11"/>
      <c r="H71" s="11"/>
    </row>
    <row r="72" spans="1:8" ht="15" x14ac:dyDescent="0.25">
      <c r="A72" s="79" t="s">
        <v>61</v>
      </c>
      <c r="B72"/>
      <c r="C72" s="11"/>
      <c r="D72" s="11"/>
      <c r="E72" s="11"/>
      <c r="F72" s="11"/>
      <c r="G72" s="11"/>
      <c r="H72" s="11"/>
    </row>
    <row r="73" spans="1:8" ht="15" x14ac:dyDescent="0.25">
      <c r="A73" s="75"/>
      <c r="B73"/>
      <c r="C73" s="11"/>
      <c r="D73" s="11"/>
      <c r="E73" s="11"/>
      <c r="F73" s="11"/>
      <c r="G73" s="11"/>
      <c r="H73" s="11"/>
    </row>
    <row r="74" spans="1:8" ht="15" x14ac:dyDescent="0.25">
      <c r="A74" s="80" t="s">
        <v>62</v>
      </c>
      <c r="B74"/>
      <c r="C74" s="11"/>
      <c r="D74" s="11"/>
      <c r="E74" s="11"/>
      <c r="F74" s="11"/>
      <c r="G74" s="11"/>
      <c r="H74" s="11"/>
    </row>
    <row r="75" spans="1:8" ht="15" x14ac:dyDescent="0.25">
      <c r="A75" s="81" t="s">
        <v>63</v>
      </c>
      <c r="B75"/>
      <c r="C75" s="11"/>
      <c r="D75" s="11"/>
      <c r="E75" s="11"/>
      <c r="F75" s="11"/>
      <c r="G75" s="11"/>
      <c r="H75" s="11"/>
    </row>
    <row r="76" spans="1:8" ht="15" x14ac:dyDescent="0.25">
      <c r="A76" s="81" t="s">
        <v>64</v>
      </c>
      <c r="B76"/>
      <c r="C76" s="11"/>
      <c r="D76" s="11"/>
      <c r="E76" s="11"/>
      <c r="F76" s="11"/>
      <c r="G76" s="11"/>
      <c r="H76" s="11"/>
    </row>
    <row r="77" spans="1:8" ht="15" x14ac:dyDescent="0.25">
      <c r="A77" s="81" t="s">
        <v>65</v>
      </c>
      <c r="B77"/>
      <c r="C77" s="11"/>
      <c r="D77" s="11"/>
      <c r="E77" s="11"/>
      <c r="F77" s="11"/>
      <c r="G77" s="11"/>
      <c r="H77" s="11"/>
    </row>
    <row r="78" spans="1:8" ht="15" x14ac:dyDescent="0.25">
      <c r="A78" s="75"/>
      <c r="B78"/>
      <c r="C78" s="11"/>
      <c r="D78" s="11"/>
      <c r="E78" s="11"/>
      <c r="F78" s="11"/>
      <c r="G78" s="11"/>
      <c r="H78" s="11"/>
    </row>
    <row r="79" spans="1:8" ht="15" x14ac:dyDescent="0.25">
      <c r="A79" s="79" t="s">
        <v>66</v>
      </c>
      <c r="B79"/>
      <c r="C79" s="11"/>
      <c r="D79" s="11"/>
      <c r="E79" s="11"/>
      <c r="F79" s="11"/>
      <c r="G79" s="11"/>
      <c r="H79" s="11"/>
    </row>
    <row r="80" spans="1:8" ht="15" x14ac:dyDescent="0.25">
      <c r="A80" s="75"/>
      <c r="B80"/>
      <c r="C80" s="11"/>
      <c r="D80" s="11"/>
      <c r="E80" s="11"/>
      <c r="F80" s="11"/>
      <c r="G80" s="11"/>
      <c r="H80" s="11"/>
    </row>
    <row r="81" spans="1:8" ht="15" x14ac:dyDescent="0.25">
      <c r="A81" s="79" t="s">
        <v>67</v>
      </c>
      <c r="B81"/>
      <c r="C81" s="11"/>
      <c r="D81" s="11"/>
      <c r="E81" s="11"/>
      <c r="F81" s="11"/>
      <c r="G81" s="11"/>
      <c r="H81" s="11"/>
    </row>
    <row r="82" spans="1:8" ht="15" x14ac:dyDescent="0.25">
      <c r="A82" s="75"/>
      <c r="B82"/>
      <c r="C82" s="11"/>
      <c r="D82" s="11"/>
      <c r="E82" s="11"/>
      <c r="F82" s="11"/>
      <c r="G82" s="11"/>
      <c r="H82" s="11"/>
    </row>
    <row r="83" spans="1:8" ht="15" x14ac:dyDescent="0.25">
      <c r="A83" s="75" t="s">
        <v>68</v>
      </c>
      <c r="B83"/>
      <c r="C83" s="11"/>
      <c r="D83" s="11"/>
      <c r="E83" s="11"/>
      <c r="F83" s="11"/>
      <c r="G83" s="11"/>
      <c r="H83" s="11"/>
    </row>
    <row r="84" spans="1:8" ht="15" x14ac:dyDescent="0.25">
      <c r="A84" s="75"/>
      <c r="B84"/>
      <c r="C84" s="11"/>
      <c r="D84" s="11"/>
      <c r="E84" s="11"/>
      <c r="F84" s="11"/>
      <c r="G84" s="11"/>
      <c r="H84" s="11"/>
    </row>
    <row r="85" spans="1:8" s="84" customFormat="1" ht="15" x14ac:dyDescent="0.25">
      <c r="A85" s="75" t="s">
        <v>69</v>
      </c>
      <c r="B85" s="82"/>
      <c r="C85" s="83"/>
      <c r="D85" s="83"/>
      <c r="E85" s="83"/>
      <c r="F85" s="83"/>
      <c r="G85" s="83"/>
      <c r="H85" s="83"/>
    </row>
    <row r="86" spans="1:8" s="84" customFormat="1" ht="15" x14ac:dyDescent="0.25">
      <c r="A86" s="75" t="s">
        <v>70</v>
      </c>
      <c r="B86" s="82"/>
      <c r="C86" s="83"/>
      <c r="D86" s="83"/>
      <c r="E86" s="83"/>
      <c r="F86" s="83"/>
      <c r="G86" s="83"/>
      <c r="H86" s="83"/>
    </row>
    <row r="87" spans="1:8" s="84" customFormat="1" ht="15" x14ac:dyDescent="0.25">
      <c r="A87" s="75" t="s">
        <v>71</v>
      </c>
      <c r="B87" s="82"/>
      <c r="C87" s="83"/>
      <c r="D87" s="83"/>
      <c r="E87" s="83"/>
      <c r="F87" s="83"/>
      <c r="G87" s="83"/>
      <c r="H87" s="83"/>
    </row>
    <row r="88" spans="1:8" s="84" customFormat="1" ht="15" x14ac:dyDescent="0.25">
      <c r="A88" s="75" t="s">
        <v>72</v>
      </c>
      <c r="B88" s="82"/>
      <c r="C88" s="83"/>
      <c r="D88" s="83"/>
      <c r="E88" s="83"/>
      <c r="F88" s="83"/>
      <c r="G88" s="83"/>
      <c r="H88" s="83"/>
    </row>
    <row r="89" spans="1:8" s="84" customFormat="1" ht="15" x14ac:dyDescent="0.25">
      <c r="A89" s="75" t="s">
        <v>73</v>
      </c>
      <c r="B89" s="82"/>
      <c r="C89" s="83"/>
      <c r="D89" s="83"/>
      <c r="E89" s="83"/>
      <c r="F89" s="83"/>
      <c r="G89" s="83"/>
      <c r="H89" s="83"/>
    </row>
    <row r="90" spans="1:8" s="84" customFormat="1" ht="15" x14ac:dyDescent="0.25">
      <c r="A90" s="75" t="s">
        <v>74</v>
      </c>
      <c r="B90" s="82"/>
      <c r="C90" s="83"/>
      <c r="D90" s="83"/>
      <c r="E90" s="83"/>
      <c r="F90" s="83"/>
      <c r="G90" s="83"/>
      <c r="H90" s="83"/>
    </row>
    <row r="91" spans="1:8" s="84" customFormat="1" ht="15" x14ac:dyDescent="0.25">
      <c r="A91" s="75"/>
      <c r="B91" s="82"/>
      <c r="C91" s="83"/>
      <c r="D91" s="83"/>
      <c r="E91" s="83"/>
      <c r="F91" s="83"/>
      <c r="G91" s="83"/>
      <c r="H91" s="83"/>
    </row>
    <row r="92" spans="1:8" s="84" customFormat="1" ht="15" x14ac:dyDescent="0.25">
      <c r="A92" s="75" t="s">
        <v>75</v>
      </c>
      <c r="B92" s="82"/>
      <c r="C92" s="83"/>
      <c r="D92" s="83"/>
      <c r="E92" s="83"/>
      <c r="F92" s="83"/>
      <c r="G92" s="83"/>
      <c r="H92" s="83"/>
    </row>
    <row r="93" spans="1:8" ht="15" x14ac:dyDescent="0.25">
      <c r="A93" s="75"/>
      <c r="B93"/>
      <c r="C93" s="11"/>
      <c r="D93" s="11"/>
      <c r="E93" s="11"/>
      <c r="F93" s="11"/>
      <c r="G93" s="11"/>
      <c r="H93" s="11"/>
    </row>
    <row r="94" spans="1:8" ht="15" x14ac:dyDescent="0.25">
      <c r="A94" s="75" t="s">
        <v>76</v>
      </c>
      <c r="B94"/>
      <c r="C94" s="11"/>
      <c r="D94" s="11"/>
      <c r="E94" s="11"/>
      <c r="F94" s="11"/>
      <c r="G94" s="11"/>
      <c r="H94" s="11"/>
    </row>
    <row r="95" spans="1:8" ht="15" x14ac:dyDescent="0.25">
      <c r="A95" s="75"/>
      <c r="B95"/>
      <c r="C95" s="11"/>
      <c r="D95" s="11"/>
      <c r="E95" s="11"/>
      <c r="F95" s="11"/>
      <c r="G95" s="11"/>
      <c r="H95" s="11"/>
    </row>
    <row r="96" spans="1:8" ht="15" x14ac:dyDescent="0.25">
      <c r="A96" s="85" t="s">
        <v>77</v>
      </c>
      <c r="B96"/>
      <c r="C96" s="11"/>
      <c r="D96" s="11"/>
      <c r="E96" s="11"/>
      <c r="F96" s="11"/>
      <c r="G96" s="11"/>
      <c r="H96" s="11"/>
    </row>
    <row r="97" spans="1:8" ht="15" x14ac:dyDescent="0.25">
      <c r="A97" s="75"/>
      <c r="B97"/>
      <c r="C97" s="11"/>
      <c r="D97" s="11"/>
      <c r="E97" s="11"/>
      <c r="F97" s="11"/>
      <c r="G97" s="11"/>
      <c r="H97" s="11"/>
    </row>
    <row r="98" spans="1:8" ht="15" x14ac:dyDescent="0.25">
      <c r="A98" s="75" t="s">
        <v>78</v>
      </c>
      <c r="B98"/>
      <c r="C98" s="11"/>
      <c r="D98" s="11"/>
      <c r="E98" s="11"/>
      <c r="F98" s="11"/>
      <c r="G98" s="11"/>
      <c r="H98" s="11"/>
    </row>
    <row r="99" spans="1:8" ht="15" x14ac:dyDescent="0.25">
      <c r="A99" s="75"/>
      <c r="B99"/>
      <c r="C99" s="11"/>
      <c r="D99" s="11"/>
      <c r="E99" s="11"/>
      <c r="F99" s="11"/>
      <c r="G99" s="11"/>
      <c r="H99" s="11"/>
    </row>
    <row r="100" spans="1:8" ht="15" x14ac:dyDescent="0.25">
      <c r="A100" s="79" t="s">
        <v>79</v>
      </c>
      <c r="B100"/>
      <c r="C100" s="11"/>
      <c r="D100" s="11"/>
      <c r="E100" s="11"/>
      <c r="F100" s="11"/>
      <c r="G100" s="11"/>
      <c r="H100" s="11"/>
    </row>
    <row r="101" spans="1:8" ht="15" x14ac:dyDescent="0.25">
      <c r="A101" s="75"/>
      <c r="B101"/>
      <c r="C101" s="11"/>
      <c r="D101" s="11"/>
      <c r="E101" s="11"/>
      <c r="F101" s="11"/>
      <c r="G101" s="11"/>
      <c r="H101" s="11"/>
    </row>
    <row r="102" spans="1:8" ht="15" x14ac:dyDescent="0.25">
      <c r="A102" s="79" t="s">
        <v>80</v>
      </c>
      <c r="B102"/>
      <c r="C102" s="11"/>
      <c r="D102" s="11"/>
      <c r="E102" s="11"/>
      <c r="F102" s="11"/>
      <c r="G102" s="11"/>
      <c r="H102" s="11"/>
    </row>
    <row r="103" spans="1:8" ht="15" x14ac:dyDescent="0.25">
      <c r="A103" s="75"/>
      <c r="B103"/>
      <c r="C103" s="11"/>
      <c r="D103" s="11"/>
      <c r="E103" s="11"/>
      <c r="F103" s="11"/>
      <c r="G103" s="11"/>
      <c r="H103" s="11"/>
    </row>
    <row r="104" spans="1:8" ht="15" x14ac:dyDescent="0.25">
      <c r="A104" s="79" t="s">
        <v>81</v>
      </c>
      <c r="B104"/>
      <c r="C104" s="11"/>
      <c r="D104" s="11"/>
      <c r="E104" s="11"/>
      <c r="F104" s="11"/>
      <c r="G104" s="11"/>
      <c r="H104" s="11"/>
    </row>
    <row r="105" spans="1:8" ht="15" x14ac:dyDescent="0.25">
      <c r="A105" s="75"/>
      <c r="B105"/>
      <c r="C105" s="11"/>
      <c r="D105" s="11"/>
      <c r="E105" s="11"/>
      <c r="F105" s="11"/>
      <c r="G105" s="11"/>
      <c r="H105" s="11"/>
    </row>
    <row r="106" spans="1:8" ht="15" x14ac:dyDescent="0.25">
      <c r="A106" s="81" t="s">
        <v>82</v>
      </c>
      <c r="B106"/>
      <c r="C106" s="11"/>
      <c r="D106" s="11"/>
      <c r="E106" s="11"/>
      <c r="F106" s="11"/>
      <c r="G106" s="11"/>
      <c r="H106" s="11"/>
    </row>
    <row r="107" spans="1:8" ht="15" x14ac:dyDescent="0.25">
      <c r="A107" s="81" t="s">
        <v>83</v>
      </c>
      <c r="C107" s="11"/>
      <c r="D107" s="11"/>
      <c r="E107" s="11"/>
      <c r="F107" s="11"/>
      <c r="G107" s="11"/>
      <c r="H107" s="11"/>
    </row>
    <row r="108" spans="1:8" ht="15" x14ac:dyDescent="0.25">
      <c r="A108" s="75"/>
      <c r="B108"/>
      <c r="C108" s="11"/>
      <c r="D108" s="11"/>
      <c r="E108" s="11"/>
      <c r="F108" s="11"/>
      <c r="G108" s="11"/>
      <c r="H108" s="11"/>
    </row>
    <row r="109" spans="1:8" ht="15" x14ac:dyDescent="0.25">
      <c r="A109" s="75" t="s">
        <v>84</v>
      </c>
      <c r="B109"/>
      <c r="C109" s="11"/>
      <c r="D109" s="11"/>
      <c r="E109" s="11"/>
      <c r="F109" s="11"/>
      <c r="G109" s="11"/>
      <c r="H109" s="11"/>
    </row>
    <row r="110" spans="1:8" ht="15" x14ac:dyDescent="0.25">
      <c r="A110" s="75"/>
      <c r="B110"/>
      <c r="C110" s="11"/>
      <c r="D110" s="11"/>
      <c r="E110" s="11"/>
      <c r="F110" s="11"/>
      <c r="G110" s="11"/>
      <c r="H110" s="11"/>
    </row>
    <row r="111" spans="1:8" ht="15" x14ac:dyDescent="0.25">
      <c r="A111" s="75" t="s">
        <v>85</v>
      </c>
      <c r="B111"/>
      <c r="C111" s="11"/>
      <c r="D111" s="11"/>
      <c r="E111" s="11"/>
      <c r="F111" s="11"/>
      <c r="G111" s="11"/>
      <c r="H111" s="11"/>
    </row>
    <row r="112" spans="1:8" ht="15" x14ac:dyDescent="0.25">
      <c r="A112" s="75"/>
      <c r="B112"/>
      <c r="C112" s="11"/>
      <c r="D112" s="11"/>
      <c r="E112" s="11"/>
      <c r="F112" s="11"/>
      <c r="G112" s="11"/>
      <c r="H112" s="11"/>
    </row>
    <row r="113" spans="1:8" ht="15" x14ac:dyDescent="0.25">
      <c r="A113" s="75"/>
      <c r="B113"/>
      <c r="C113" s="11"/>
      <c r="D113" s="11"/>
      <c r="E113" s="11"/>
      <c r="F113" s="11"/>
      <c r="G113" s="11"/>
      <c r="H113" s="11"/>
    </row>
    <row r="114" spans="1:8" ht="15" x14ac:dyDescent="0.25">
      <c r="A114" s="75"/>
      <c r="B114"/>
      <c r="C114" s="11"/>
      <c r="D114" s="11"/>
      <c r="E114" s="11"/>
      <c r="F114" s="11"/>
      <c r="G114" s="11"/>
      <c r="H114" s="11"/>
    </row>
    <row r="115" spans="1:8" ht="15" x14ac:dyDescent="0.25">
      <c r="A115" s="75"/>
      <c r="B115"/>
      <c r="C115" s="11"/>
      <c r="D115" s="11"/>
      <c r="E115" s="11"/>
      <c r="F115" s="11"/>
      <c r="G115" s="11"/>
      <c r="H115" s="11"/>
    </row>
    <row r="116" spans="1:8" ht="15" x14ac:dyDescent="0.25">
      <c r="A116" s="74" t="s">
        <v>86</v>
      </c>
      <c r="B116"/>
      <c r="C116" s="11"/>
      <c r="D116" s="11"/>
      <c r="E116" s="11"/>
      <c r="F116" s="11"/>
      <c r="G116" s="11"/>
      <c r="H116" s="11"/>
    </row>
    <row r="117" spans="1:8" ht="15" x14ac:dyDescent="0.25">
      <c r="A117" s="75"/>
      <c r="B117"/>
      <c r="C117" s="11"/>
      <c r="D117" s="11"/>
      <c r="E117" s="11"/>
      <c r="F117" s="11"/>
      <c r="G117" s="11"/>
      <c r="H117" s="11"/>
    </row>
    <row r="118" spans="1:8" ht="15" x14ac:dyDescent="0.25">
      <c r="A118" s="75"/>
      <c r="B118"/>
      <c r="C118" s="11"/>
      <c r="D118" s="11"/>
      <c r="E118" s="11"/>
      <c r="F118" s="11"/>
      <c r="G118" s="11"/>
      <c r="H118" s="11"/>
    </row>
    <row r="119" spans="1:8" ht="15" customHeight="1" x14ac:dyDescent="0.25">
      <c r="A119" s="76" t="s">
        <v>87</v>
      </c>
      <c r="B119"/>
      <c r="C119" s="11"/>
      <c r="D119" s="11"/>
      <c r="E119" s="11"/>
      <c r="F119" s="11"/>
      <c r="G119" s="11"/>
      <c r="H119" s="11"/>
    </row>
    <row r="120" spans="1:8" ht="15" customHeight="1" x14ac:dyDescent="0.25">
      <c r="A120" s="76" t="s">
        <v>88</v>
      </c>
      <c r="B120"/>
      <c r="C120" s="11"/>
      <c r="D120" s="11"/>
      <c r="E120" s="11"/>
      <c r="F120" s="11"/>
      <c r="G120" s="11"/>
      <c r="H120" s="11"/>
    </row>
    <row r="121" spans="1:8" ht="15" x14ac:dyDescent="0.25">
      <c r="A121" s="75"/>
      <c r="B121"/>
      <c r="C121" s="11"/>
      <c r="D121" s="11"/>
      <c r="E121" s="11"/>
      <c r="F121" s="11"/>
      <c r="G121" s="11"/>
      <c r="H121" s="11"/>
    </row>
    <row r="122" spans="1:8" ht="15" x14ac:dyDescent="0.25">
      <c r="A122" s="76" t="s">
        <v>89</v>
      </c>
      <c r="B122"/>
      <c r="C122" s="11"/>
      <c r="D122" s="11"/>
      <c r="E122" s="11"/>
      <c r="F122" s="11"/>
      <c r="G122" s="11"/>
      <c r="H122" s="11"/>
    </row>
    <row r="123" spans="1:8" ht="15" x14ac:dyDescent="0.25">
      <c r="A123" s="75"/>
      <c r="B123"/>
      <c r="C123" s="11"/>
      <c r="D123" s="11"/>
      <c r="E123" s="11"/>
      <c r="F123" s="11"/>
      <c r="G123" s="11"/>
      <c r="H123" s="11"/>
    </row>
    <row r="124" spans="1:8" ht="15" x14ac:dyDescent="0.25">
      <c r="A124" s="76" t="s">
        <v>90</v>
      </c>
      <c r="B124"/>
      <c r="C124" s="11"/>
      <c r="D124" s="11"/>
      <c r="E124" s="11"/>
      <c r="F124" s="11"/>
      <c r="G124" s="11"/>
      <c r="H124" s="11"/>
    </row>
    <row r="125" spans="1:8" x14ac:dyDescent="0.2">
      <c r="A125" s="86" t="s">
        <v>91</v>
      </c>
    </row>
    <row r="126" spans="1:8" x14ac:dyDescent="0.2">
      <c r="A126" s="86" t="s">
        <v>92</v>
      </c>
    </row>
  </sheetData>
  <sheetProtection password="8574" sheet="1" objects="1" scenarios="1"/>
  <mergeCells count="24">
    <mergeCell ref="B35:C35"/>
    <mergeCell ref="B36:C36"/>
    <mergeCell ref="B37:C37"/>
    <mergeCell ref="B38:C38"/>
    <mergeCell ref="A41:XFD41"/>
    <mergeCell ref="A50:I50"/>
    <mergeCell ref="A20:B20"/>
    <mergeCell ref="A23:B23"/>
    <mergeCell ref="A26:B26"/>
    <mergeCell ref="A30:B30"/>
    <mergeCell ref="B33:C33"/>
    <mergeCell ref="B34:C34"/>
    <mergeCell ref="A10:C10"/>
    <mergeCell ref="F10:H10"/>
    <mergeCell ref="B12:C12"/>
    <mergeCell ref="E12:G12"/>
    <mergeCell ref="B13:C13"/>
    <mergeCell ref="E13:G13"/>
    <mergeCell ref="B1:C1"/>
    <mergeCell ref="B2:G3"/>
    <mergeCell ref="F6:G6"/>
    <mergeCell ref="F7:G7"/>
    <mergeCell ref="A9:C9"/>
    <mergeCell ref="F9:H9"/>
  </mergeCells>
  <pageMargins left="0.75" right="0.75" top="1" bottom="1" header="0.49212598499999999" footer="0.49212598499999999"/>
  <pageSetup paperSize="9" scale="61" fitToHeight="2" orientation="landscape" horizontalDpi="4294967295" verticalDpi="4294967295" r:id="rId1"/>
  <headerFooter alignWithMargins="0">
    <oddFooter>&amp;L27.477 v006   micro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29</vt:i4>
      </vt:variant>
    </vt:vector>
  </HeadingPairs>
  <TitlesOfParts>
    <vt:vector size="30" baseType="lpstr">
      <vt:lpstr>DADOS</vt:lpstr>
      <vt:lpstr>DADOS!Area_de_impressao</vt:lpstr>
      <vt:lpstr>artExec</vt:lpstr>
      <vt:lpstr>artFiscal</vt:lpstr>
      <vt:lpstr>cargoTomador</vt:lpstr>
      <vt:lpstr>creaExec</vt:lpstr>
      <vt:lpstr>creaFiscal</vt:lpstr>
      <vt:lpstr>creaPLE</vt:lpstr>
      <vt:lpstr>DADOS.LinhaPadrão</vt:lpstr>
      <vt:lpstr>dataInicioObra</vt:lpstr>
      <vt:lpstr>Import.Ação</vt:lpstr>
      <vt:lpstr>Import.CNPJ</vt:lpstr>
      <vt:lpstr>Import.Convênio</vt:lpstr>
      <vt:lpstr>Import.CR</vt:lpstr>
      <vt:lpstr>Import.CTEF</vt:lpstr>
      <vt:lpstr>Import.DataAssinaturaCR</vt:lpstr>
      <vt:lpstr>Import.DataInícioObra</vt:lpstr>
      <vt:lpstr>Import.Empresa</vt:lpstr>
      <vt:lpstr>Import.Gestor</vt:lpstr>
      <vt:lpstr>Import.Gigov</vt:lpstr>
      <vt:lpstr>Import.Localidade</vt:lpstr>
      <vt:lpstr>Import.Município</vt:lpstr>
      <vt:lpstr>Import.ObjetoCR</vt:lpstr>
      <vt:lpstr>Import.ObjetoCTEF</vt:lpstr>
      <vt:lpstr>Import.Programa</vt:lpstr>
      <vt:lpstr>Import.Proponente</vt:lpstr>
      <vt:lpstr>nomeTomador</vt:lpstr>
      <vt:lpstr>respExec</vt:lpstr>
      <vt:lpstr>respFiscal</vt:lpstr>
      <vt:lpstr>respPLE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Planejamento</dc:creator>
  <cp:lastModifiedBy>Planejamento</cp:lastModifiedBy>
  <dcterms:created xsi:type="dcterms:W3CDTF">2019-07-04T18:00:43Z</dcterms:created>
  <dcterms:modified xsi:type="dcterms:W3CDTF">2019-07-04T18:01:17Z</dcterms:modified>
</cp:coreProperties>
</file>