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10.6\Planejamento\ENGENHARIA\#01 PROJETOS EM ANDAMENTO\CAXIAS\#LICITAÇÃO\ANEXOS\ANEXO IV\"/>
    </mc:Choice>
  </mc:AlternateContent>
  <bookViews>
    <workbookView xWindow="0" yWindow="0" windowWidth="20490" windowHeight="7155"/>
  </bookViews>
  <sheets>
    <sheet name="DADOS" sheetId="1" r:id="rId1"/>
  </sheets>
  <externalReferences>
    <externalReference r:id="rId2"/>
  </externalReferences>
  <definedNames>
    <definedName name="_xlnm._FilterDatabase" localSheetId="0">DADOS!#REF!</definedName>
    <definedName name="activatedados.form2">IF(ISNUMBER([1]Eventograma_e_Quantitativos!$K1),[1]Eventograma_e_Quantitativos!$K1&amp;"-"&amp;INDEX(Eventos,[1]Eventograma_e_Quantitativos!$K1,2),"")</definedName>
    <definedName name="_xlnm.Print_Area" localSheetId="0">DADOS!$A$2:$H$31</definedName>
    <definedName name="artExec">DADOS!$D$26</definedName>
    <definedName name="artFiscal">DADOS!$D$23</definedName>
    <definedName name="cargoTomador">DADOS!$C$30</definedName>
    <definedName name="creaExec">DADOS!$C$26</definedName>
    <definedName name="creaFiscal">DADOS!$C$23</definedName>
    <definedName name="creaPLE">DADOS!$C$20</definedName>
    <definedName name="Cronograma">[1]Cronograma!$B$56:$BB$61</definedName>
    <definedName name="Cronograma.MesesQuadro">COUNTA(OFFSET(Cronograma,0,0,,1))*4</definedName>
    <definedName name="Cronograma.NumPeríodos">MAX(Cronograma.Períodos)</definedName>
    <definedName name="Cronograma.Períodos">OFFSET([1]Cronograma!$E$33,1,0):OFFSET([1]Cronograma!$BB$56,-1,0)</definedName>
    <definedName name="CronoPrev">OFFSET([1]CronoPrev!$B$13,1,0):OFFSET([1]CronoPrev!$G$26,-1,0)</definedName>
    <definedName name="DADOS.LinhaPadrão">DADOS!$A$1:$C$1</definedName>
    <definedName name="dataInicioObra">DADOS!$H$13</definedName>
    <definedName name="deactivatedados.form1">IF([1]Eventograma_e_Quantitativos!B1="","",VALUE(LEFT([1]Eventograma_e_Quantitativos!B1,(FIND("-",[1]Eventograma_e_Quantitativos!B1,1))-1)))</definedName>
    <definedName name="Detalhamento">OFFSET([1]Detalhamento!$A$16,1,0):OFFSET([1]Detalhamento!$A$290,-1,0)</definedName>
    <definedName name="Detalhamento.Imprimir">[1]Detalhamento!$E$2:OFFSET([1]Detalhamento!$K$293,0,MAX(TRUNC(numFrentes/6,0)+IF(MOD(numFrentes,6)&lt;&gt;0,1,0),1)*6)</definedName>
    <definedName name="Detalhamento.OpçãoServiços">[1]Detalhamento!$B$12</definedName>
    <definedName name="Detalhamento.OpçõesExibição">[1]Detalhamento!$B$6:$B$7</definedName>
    <definedName name="Detalhamento.OpçõesServiços">[1]Detalhamento!$B$9:$B$11</definedName>
    <definedName name="Eventograma_e_Quantitativos.Imprimir">[1]Eventograma_e_Quantitativos!$C$4:OFFSET([1]Eventograma_e_Quantitativos!$M$294,0,MAX(TRUNC(numFrentes/6,0)+IF(MOD(numFrentes,6)&lt;&gt;0,1,0),1)*6)</definedName>
    <definedName name="Eventos">OFFSET(DADOS!$A$33,1,0):OFFSET(DADOS!$C$56,-1,0)</definedName>
    <definedName name="EventosVariaveis">OFFSET(DADOS!$A$34,1,0):OFFSET(DADOS!$C$56,-1,0)</definedName>
    <definedName name="hoje">TODAY()</definedName>
    <definedName name="Import.Ação">DADOS!$F$7</definedName>
    <definedName name="Import.CNPJ">DADOS!$D$13</definedName>
    <definedName name="Import.Convênio">DADOS!$B$7</definedName>
    <definedName name="Import.CR">DADOS!$A$7</definedName>
    <definedName name="Import.CTEF">DADOS!$A$13</definedName>
    <definedName name="Import.DataAssinaturaCR">DADOS!$H$7</definedName>
    <definedName name="Import.DataInícioObra">DADOS!$H$13</definedName>
    <definedName name="Import.Empresa">DADOS!$B$13</definedName>
    <definedName name="Import.Gestor">DADOS!$D$7</definedName>
    <definedName name="Import.Gigov">DADOS!$C$7</definedName>
    <definedName name="Import.Item">OFFSET([1]Eventograma_e_Quantitativos!$D$17,1,0):OFFSET([1]Eventograma_e_Quantitativos!$D$269,-1,0)</definedName>
    <definedName name="Import.Localidade">DADOS!$E$10</definedName>
    <definedName name="Import.Município">DADOS!$D$10</definedName>
    <definedName name="Import.numEventos">OFFSET([1]Eventograma_e_Quantitativos!$K$17,1,0):OFFSET([1]Eventograma_e_Quantitativos!$K$269,-1,0)</definedName>
    <definedName name="Import.ObjetoCR">DADOS!$F$10</definedName>
    <definedName name="Import.ObjetoCTEF">DADOS!$E$13</definedName>
    <definedName name="Import.PLE">OFFSET([1]PLE!$E$33,1,0):OFFSET([1]PLE!$BB$56,-1,0)</definedName>
    <definedName name="Import.PLQ">OFFSET([1]Eventograma_e_Quantitativos!$N$17,1,0):OFFSET([1]Eventograma_e_Quantitativos!$BK$269,-1,0)</definedName>
    <definedName name="Import.PreçoTotal">OFFSET([1]Eventograma_e_Quantitativos!$I$17,1,0):OFFSET([1]Eventograma_e_Quantitativos!$I$269,-1,0)</definedName>
    <definedName name="Import.Programa">DADOS!$E$7</definedName>
    <definedName name="Import.Proponente">DADOS!$A$10</definedName>
    <definedName name="Import.Unidade">OFFSET([1]Eventograma_e_Quantitativos!$F$17,1,0):OFFSET([1]Eventograma_e_Quantitativos!$F$269,-1,0)</definedName>
    <definedName name="LForçamento">OFFSET([1]Eventograma_e_Quantitativos!$A$269:$IV$269,-1,0)</definedName>
    <definedName name="LIorçamento">OFFSET([1]Eventograma_e_Quantitativos!$A$17:$IV$17,1,0)</definedName>
    <definedName name="mais_um">OFFSET([1]Detalhamento!A1,-1,0)+1</definedName>
    <definedName name="mediçao">[1]PLE!$AX$28</definedName>
    <definedName name="Medições">[1]PLE!$B$56:$BB$63</definedName>
    <definedName name="nomeTomador">DADOS!$A$30</definedName>
    <definedName name="numEventos">COUNT(OFFSET(Eventos,0,0,,1))</definedName>
    <definedName name="numFrentes">COUNTIF([1]Eventograma_e_Quantitativos!$N$15:$BK$15,"&lt;&gt;"&amp;"")</definedName>
    <definedName name="periodoMediçao">INDEX([1]Resumo_de_Acompanhamento!$C$14:$C$37,mediçao)</definedName>
    <definedName name="PLE">OFFSET([1]PLE!$E$33,1,0):OFFSET([1]PLE!$BB$56,-1,0)</definedName>
    <definedName name="PreçoServiçoPorFrente">OFFSET([1]Eventograma_e_Quantitativos!$BM$17,1,0):OFFSET([1]Eventograma_e_Quantitativos!$DJ$269,-1,0)</definedName>
    <definedName name="PreçoServiçosPorFrente.Executados">OFFSET([1]Eventograma_e_Quantitativos!$DM$17,1,0):OFFSET([1]Eventograma_e_Quantitativos!$FJ$269,-1,0)</definedName>
    <definedName name="respExec">DADOS!$A$26</definedName>
    <definedName name="respFiscal">DADOS!$A$23</definedName>
    <definedName name="respPLE">DADOS!$A$20</definedName>
    <definedName name="Resumo_de_Acompanhamento">OFFSET([1]Resumo_de_Acompanhamento!$B$13,1,0):OFFSET([1]Resumo_de_Acompanhamento!$M$38,-1,0)</definedName>
    <definedName name="SENHAGT" hidden="1">"eventosglobais"</definedName>
    <definedName name="TituloEventos">OFFSET(DADOS!$J$33,1,0):OFFSET(DADOS!$J$56,-1,0)</definedName>
    <definedName name="TotalEventos">SUM(TotalPorEvento)</definedName>
    <definedName name="TotalPorEvento">[1]Eventograma_e_Quantitativos!$I$269:OFFSET([1]Eventograma_e_Quantitativos!$I$291,-1,0)</definedName>
    <definedName name="últimaMedição">MAX(Import.PLE)</definedName>
    <definedName name="ValoresPorEvento">[1]Eventograma_e_Quantitativos!$N$269:OFFSET([1]Eventograma_e_Quantitativos!$BK$291,-1,0)</definedName>
  </definedNames>
  <calcPr calcId="152511" calcMode="manual" fullCalcOn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5" i="1" l="1"/>
  <c r="A35" i="1"/>
  <c r="A36" i="1" s="1"/>
  <c r="J34" i="1"/>
  <c r="A1" i="1"/>
  <c r="J1" i="1" s="1"/>
  <c r="A37" i="1" l="1"/>
  <c r="J36" i="1"/>
  <c r="A38" i="1" l="1"/>
  <c r="J37" i="1"/>
  <c r="A39" i="1" l="1"/>
  <c r="J38" i="1"/>
  <c r="J39" i="1" l="1"/>
  <c r="A40" i="1"/>
  <c r="A41" i="1" l="1"/>
  <c r="J40" i="1"/>
  <c r="A42" i="1" l="1"/>
  <c r="J41" i="1"/>
  <c r="A43" i="1" l="1"/>
  <c r="J42" i="1"/>
  <c r="J43" i="1" l="1"/>
  <c r="A44" i="1"/>
  <c r="A45" i="1" l="1"/>
  <c r="J44" i="1"/>
  <c r="A46" i="1" l="1"/>
  <c r="J45" i="1"/>
  <c r="A47" i="1" l="1"/>
  <c r="J46" i="1"/>
  <c r="J47" i="1" l="1"/>
  <c r="A48" i="1"/>
  <c r="A49" i="1" l="1"/>
  <c r="J48" i="1"/>
  <c r="A50" i="1" l="1"/>
  <c r="J49" i="1"/>
  <c r="A51" i="1" l="1"/>
  <c r="J50" i="1"/>
  <c r="J51" i="1" l="1"/>
  <c r="A52" i="1"/>
  <c r="A53" i="1" l="1"/>
  <c r="J52" i="1"/>
  <c r="A54" i="1" l="1"/>
  <c r="J53" i="1"/>
  <c r="A55" i="1" l="1"/>
  <c r="J55" i="1" s="1"/>
  <c r="J54" i="1"/>
</calcChain>
</file>

<file path=xl/comments1.xml><?xml version="1.0" encoding="utf-8"?>
<comments xmlns="http://schemas.openxmlformats.org/spreadsheetml/2006/main">
  <authors>
    <author>Diego Lenz Leite</author>
  </authors>
  <commentList>
    <comment ref="B34" authorId="0" shapeId="0">
      <text>
        <r>
          <rPr>
            <sz val="9"/>
            <color indexed="81"/>
            <rFont val="Segoe UI"/>
            <family val="2"/>
          </rPr>
          <t>O evento de administração local é fixo, de uso opcional.
Os serviços agrupados neste evento serão medidos proporcionalmente à execução dos demais eventos.</t>
        </r>
      </text>
    </comment>
  </commentList>
</comments>
</file>

<file path=xl/sharedStrings.xml><?xml version="1.0" encoding="utf-8"?>
<sst xmlns="http://schemas.openxmlformats.org/spreadsheetml/2006/main" count="115" uniqueCount="110">
  <si>
    <t>PLE - Planilha de Levantamento de Eventos</t>
  </si>
  <si>
    <t>v006</t>
  </si>
  <si>
    <t>Nº OPERAÇÃO</t>
  </si>
  <si>
    <t>Nº SICONV</t>
  </si>
  <si>
    <t>GIGOV</t>
  </si>
  <si>
    <t>GESTOR</t>
  </si>
  <si>
    <t>PROGRAMA</t>
  </si>
  <si>
    <t>AÇÃO / MODALIDADE</t>
  </si>
  <si>
    <t>DATA ASSINATURA</t>
  </si>
  <si>
    <t>1058890-16</t>
  </si>
  <si>
    <t>875383/2018</t>
  </si>
  <si>
    <t>Vitória</t>
  </si>
  <si>
    <t>CEF</t>
  </si>
  <si>
    <t>ESPORTE E GRANDES EVENTOS</t>
  </si>
  <si>
    <t>PROPONENTE / TOMADOR</t>
  </si>
  <si>
    <t>MUNICÍPIO / UF</t>
  </si>
  <si>
    <t>LOCALIDADE / ENDEREÇO</t>
  </si>
  <si>
    <t>OBJETO</t>
  </si>
  <si>
    <t>MUNICÍPIO DE CONCEIÇÃO DO CASTELO</t>
  </si>
  <si>
    <t>CONCEIÇÃO DO CASTELO</t>
  </si>
  <si>
    <t>CONSTRUÇÃO DA 2ª ETAPA DO CENTRO CULTURAL, SOCIAL E ESPORTIVO DE CONCEIÇÃO DO CASTELO</t>
  </si>
  <si>
    <t>Nº CTEF</t>
  </si>
  <si>
    <t>EMPRESA EXECUTORA</t>
  </si>
  <si>
    <t>CNPJ</t>
  </si>
  <si>
    <t>OBJETO DO CTEF</t>
  </si>
  <si>
    <t>INÍCIO DA OBRA</t>
  </si>
  <si>
    <t>RESPONSÁVEIS TÉCNICOS:</t>
  </si>
  <si>
    <t>Elaboração do documento</t>
  </si>
  <si>
    <t>CREA/CAU</t>
  </si>
  <si>
    <t>NEYTON BILLER DE SOUZA</t>
  </si>
  <si>
    <t>ES-046808/D</t>
  </si>
  <si>
    <t>Fiscalização</t>
  </si>
  <si>
    <t>ART/RRT</t>
  </si>
  <si>
    <t>Execução</t>
  </si>
  <si>
    <t>REPRESENTANTE TOMADOR / AG. PROMOTOR / TOMADOR</t>
  </si>
  <si>
    <t>Nome</t>
  </si>
  <si>
    <t>Cargo</t>
  </si>
  <si>
    <t>EVENTOS</t>
  </si>
  <si>
    <t>Núm do Evento</t>
  </si>
  <si>
    <t>Título do Evento</t>
  </si>
  <si>
    <t>Administração Local</t>
  </si>
  <si>
    <t>Placa, vigas e pilares</t>
  </si>
  <si>
    <t>Laje</t>
  </si>
  <si>
    <t>Alvenaria</t>
  </si>
  <si>
    <t>Estrutura da cobertura</t>
  </si>
  <si>
    <t>Telhamento e pingadeira</t>
  </si>
  <si>
    <t>Chapisco e reboco</t>
  </si>
  <si>
    <t>Contrapiso</t>
  </si>
  <si>
    <t>Rede pluvial</t>
  </si>
  <si>
    <t>Rede de esgoto</t>
  </si>
  <si>
    <t>Forro</t>
  </si>
  <si>
    <t>Revestimentos cerâmico</t>
  </si>
  <si>
    <t>Água fria e aparelhos hidráulicos</t>
  </si>
  <si>
    <t>Instalações elétricas</t>
  </si>
  <si>
    <t>Outras instalações</t>
  </si>
  <si>
    <t>Emassamento e pintura</t>
  </si>
  <si>
    <t>SPDA</t>
  </si>
  <si>
    <t>Esquadrias</t>
  </si>
  <si>
    <t>Granilite</t>
  </si>
  <si>
    <t>Divisória em granito</t>
  </si>
  <si>
    <t>Calçada e acessibilidade</t>
  </si>
  <si>
    <t>Incêndio e diversos</t>
  </si>
  <si>
    <t>INSTRUÇÕES DE USO E PREENCHIMENTO</t>
  </si>
  <si>
    <t>Informações gerais:</t>
  </si>
  <si>
    <r>
      <t>1.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Este documento somente pode ser utilizado nas versões do Excel 2003 ou superior. Não devem ser utilizadas versões do BROffice.</t>
    </r>
  </si>
  <si>
    <r>
      <t>2.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Para funcionamento pleno desse arquivo, a Segurança de Macros do Excel deve ser habilitada.</t>
    </r>
  </si>
  <si>
    <r>
      <t>a.</t>
    </r>
    <r>
      <rPr>
        <sz val="10"/>
        <color indexed="8"/>
        <rFont val="Times New Roman"/>
        <family val="1"/>
      </rPr>
      <t xml:space="preserve">      </t>
    </r>
    <r>
      <rPr>
        <sz val="10"/>
        <color indexed="8"/>
        <rFont val="Arial"/>
        <family val="2"/>
      </rPr>
      <t>Na Versão Excel 2003, selecione na Faixa de Opções: Ferramentas --&gt; Macro --&gt; Segurança --&gt; Na aba Nível de Segurança selecione a Opção "Baixo" --&gt; Clique em OK --&gt; Feche e abra o Excel novamente para utilizar a Planilha.</t>
    </r>
  </si>
  <si>
    <r>
      <t xml:space="preserve">                   b.</t>
    </r>
    <r>
      <rPr>
        <sz val="10"/>
        <color indexed="8"/>
        <rFont val="Times New Roman"/>
        <family val="1"/>
      </rPr>
      <t xml:space="preserve">      </t>
    </r>
    <r>
      <rPr>
        <sz val="10"/>
        <color indexed="8"/>
        <rFont val="Arial"/>
        <family val="2"/>
      </rPr>
      <t>Na Versão Excel 2007 ou superior, selecione na Faixa de Opções: Arquivo --&gt; Opções --&gt; Central de Confiabilidade --&gt; Configurações da Central de Confiabilidade --&gt; Configurações de Macro --&gt; Habilitar todas as Macros --&gt; Clique em OK --&gt; Feche e abra o excel novamente para utilizar a Planilha.</t>
    </r>
  </si>
  <si>
    <r>
      <t>3.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O Preenchimento deve ser feito somente nas células em amarelo. As demais células são de preenchimento Automático e estão bloqueadas para edição.</t>
    </r>
  </si>
  <si>
    <t>Instruções de preenchimento:</t>
  </si>
  <si>
    <r>
      <t xml:space="preserve">Aba </t>
    </r>
    <r>
      <rPr>
        <b/>
        <sz val="10"/>
        <color indexed="8"/>
        <rFont val="Arial"/>
        <family val="2"/>
      </rPr>
      <t>DADOS</t>
    </r>
  </si>
  <si>
    <r>
      <t>1º passo:</t>
    </r>
    <r>
      <rPr>
        <sz val="10"/>
        <color indexed="8"/>
        <rFont val="Arial"/>
        <family val="2"/>
      </rPr>
      <t xml:space="preserve"> Na aba Dados, preencher os dados do contrato e identificação dos responsáveis;</t>
    </r>
  </si>
  <si>
    <r>
      <t>2º passo:</t>
    </r>
    <r>
      <rPr>
        <sz val="10"/>
        <color indexed="8"/>
        <rFont val="Arial"/>
        <family val="2"/>
      </rPr>
      <t xml:space="preserve"> Incluir e nomear os eventos (pode ser alterado posteriormente também);</t>
    </r>
  </si>
  <si>
    <r>
      <t xml:space="preserve">Aba </t>
    </r>
    <r>
      <rPr>
        <b/>
        <sz val="10"/>
        <color indexed="8"/>
        <rFont val="Arial"/>
        <family val="2"/>
      </rPr>
      <t>EVENTOGRAMA E QUANTITATIVOS</t>
    </r>
  </si>
  <si>
    <r>
      <t>3º passo</t>
    </r>
    <r>
      <rPr>
        <sz val="10"/>
        <color indexed="8"/>
        <rFont val="Arial"/>
        <family val="2"/>
      </rPr>
      <t>: Na aba Eventograma e Quantitativos, preencher os campos item, descrição e unidade a partir da planilha orçamentária da empresa vencedora da licitação;</t>
    </r>
  </si>
  <si>
    <r>
      <t>4º passo:</t>
    </r>
    <r>
      <rPr>
        <sz val="10"/>
        <color indexed="8"/>
        <rFont val="Arial"/>
        <family val="2"/>
      </rPr>
      <t xml:space="preserve"> Em seguida, preencher as células da coluna Preço Total habilitadas na cor amarela somente para os ite</t>
    </r>
    <r>
      <rPr>
        <sz val="10"/>
        <rFont val="Arial"/>
        <family val="2"/>
      </rPr>
      <t xml:space="preserve">ns de </t>
    </r>
    <r>
      <rPr>
        <i/>
        <sz val="10"/>
        <rFont val="Arial"/>
        <family val="2"/>
      </rPr>
      <t>serviço;</t>
    </r>
  </si>
  <si>
    <r>
      <t xml:space="preserve">                    Obs.1:</t>
    </r>
    <r>
      <rPr>
        <sz val="10"/>
        <color indexed="8"/>
        <rFont val="Arial"/>
        <family val="2"/>
      </rPr>
      <t xml:space="preserve"> A planilha considera como itens de serviço aqueles que possuem os campos unidade e preço total preenchidos. Caso esses campos não sejam preenchidos, a planilha considera o item como um totalizador, preenchendo-o de cinza.</t>
    </r>
  </si>
  <si>
    <r>
      <t>5º passo:</t>
    </r>
    <r>
      <rPr>
        <sz val="10"/>
        <color indexed="8"/>
        <rFont val="Arial"/>
        <family val="2"/>
      </rPr>
      <t xml:space="preserve"> Preencher as frentes de obra;</t>
    </r>
  </si>
  <si>
    <r>
      <t>6º passo:</t>
    </r>
    <r>
      <rPr>
        <sz val="10"/>
        <color indexed="8"/>
        <rFont val="Arial"/>
        <family val="2"/>
      </rPr>
      <t xml:space="preserve"> Agrupar os eventos a partir do preenchimento de números inteiros sequenciais para cada serviço na coluna Núm. Evento;</t>
    </r>
  </si>
  <si>
    <r>
      <t xml:space="preserve">                    Obs.1:</t>
    </r>
    <r>
      <rPr>
        <sz val="10"/>
        <color indexed="8"/>
        <rFont val="Arial"/>
        <family val="2"/>
      </rPr>
      <t xml:space="preserve"> Serviços com mesmo número pertencerão ao mesmo agrupador de eventos.</t>
    </r>
  </si>
  <si>
    <r>
      <t>Obs.2</t>
    </r>
    <r>
      <rPr>
        <sz val="10"/>
        <color indexed="8"/>
        <rFont val="Arial"/>
        <family val="2"/>
      </rPr>
      <t>: Deve ser atribuído um número de evento para tod</t>
    </r>
    <r>
      <rPr>
        <sz val="10"/>
        <rFont val="Arial"/>
        <family val="2"/>
      </rPr>
      <t xml:space="preserve">os os </t>
    </r>
    <r>
      <rPr>
        <i/>
        <sz val="10"/>
        <rFont val="Arial"/>
        <family val="2"/>
      </rPr>
      <t>serviços</t>
    </r>
    <r>
      <rPr>
        <sz val="10"/>
        <rFont val="Arial"/>
        <family val="2"/>
      </rPr>
      <t xml:space="preserve"> da p</t>
    </r>
    <r>
      <rPr>
        <sz val="10"/>
        <color indexed="8"/>
        <rFont val="Arial"/>
        <family val="2"/>
      </rPr>
      <t>lanilha orçamentária.</t>
    </r>
  </si>
  <si>
    <r>
      <t>Obs.3:</t>
    </r>
    <r>
      <rPr>
        <sz val="10"/>
        <color indexed="8"/>
        <rFont val="Arial"/>
        <family val="2"/>
      </rPr>
      <t xml:space="preserve"> Não deve ser preenchido número de evento para </t>
    </r>
    <r>
      <rPr>
        <i/>
        <sz val="10"/>
        <color indexed="8"/>
        <rFont val="Arial"/>
        <family val="2"/>
      </rPr>
      <t>metas</t>
    </r>
    <r>
      <rPr>
        <sz val="10"/>
        <color indexed="8"/>
        <rFont val="Arial"/>
        <family val="2"/>
      </rPr>
      <t xml:space="preserve"> e </t>
    </r>
    <r>
      <rPr>
        <i/>
        <sz val="10"/>
        <color indexed="8"/>
        <rFont val="Arial"/>
        <family val="2"/>
      </rPr>
      <t>níveis</t>
    </r>
    <r>
      <rPr>
        <sz val="10"/>
        <color indexed="8"/>
        <rFont val="Arial"/>
        <family val="2"/>
      </rPr>
      <t>.</t>
    </r>
  </si>
  <si>
    <r>
      <t>Obs.4:</t>
    </r>
    <r>
      <rPr>
        <sz val="10"/>
        <color indexed="8"/>
        <rFont val="Arial"/>
        <family val="2"/>
      </rPr>
      <t xml:space="preserve"> Todos os serviços do orçamento precisam estar com Evento definido para acessar as abas Detalhamento, Cronograma, PLE e Resumo de Acompanhamento.</t>
    </r>
  </si>
  <si>
    <r>
      <t>7º passo:</t>
    </r>
    <r>
      <rPr>
        <sz val="10"/>
        <color indexed="8"/>
        <rFont val="Arial"/>
        <family val="2"/>
      </rPr>
      <t xml:space="preserve"> Informar as quantidades de cada serviço por frente de obra;</t>
    </r>
  </si>
  <si>
    <r>
      <t>8º passo:</t>
    </r>
    <r>
      <rPr>
        <sz val="10"/>
        <color indexed="8"/>
        <rFont val="Arial"/>
        <family val="2"/>
      </rPr>
      <t xml:space="preserve"> Verificar se os preços totais dos serviços e o valor total do orçamento estão iguais aos da planilha orçamentária proposta pela empresa vencedora da licitação.</t>
    </r>
  </si>
  <si>
    <r>
      <t xml:space="preserve">Aba </t>
    </r>
    <r>
      <rPr>
        <b/>
        <sz val="10"/>
        <color indexed="8"/>
        <rFont val="Arial"/>
        <family val="2"/>
      </rPr>
      <t>DETALHAMENTO DE EVENTOS</t>
    </r>
  </si>
  <si>
    <r>
      <rPr>
        <sz val="10"/>
        <color indexed="8"/>
        <rFont val="Arial"/>
        <family val="2"/>
      </rPr>
      <t xml:space="preserve">Planilha gerada de forma automática a partir dos dados informados na aba </t>
    </r>
    <r>
      <rPr>
        <i/>
        <sz val="10"/>
        <color indexed="8"/>
        <rFont val="Arial"/>
        <family val="2"/>
      </rPr>
      <t>Eventograma e Quantitativos</t>
    </r>
    <r>
      <rPr>
        <sz val="10"/>
        <color indexed="8"/>
        <rFont val="Arial"/>
        <family val="2"/>
      </rPr>
      <t xml:space="preserve"> e tem por objetivo discriminar: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</si>
  <si>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os serviços que compõem cada evento;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</si>
  <si>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os quantitativos de cada serviço por frente de obra e por evento;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</si>
  <si>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 valor total de cada evento;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</si>
  <si>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 valor total de cada agrupador;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</si>
  <si>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 valor total de cada frente de obra.</t>
    </r>
  </si>
  <si>
    <t>É possível visualizar os valores/quantidades no modo Eventos ou modo Orçamento, e visualizar os valores/quantidades em sua Totalidade, ou somente os Executados, ou somente os A Executar.</t>
  </si>
  <si>
    <r>
      <t xml:space="preserve">Aba </t>
    </r>
    <r>
      <rPr>
        <b/>
        <sz val="10"/>
        <color indexed="8"/>
        <rFont val="Arial"/>
        <family val="2"/>
      </rPr>
      <t>CRONOGRAMA</t>
    </r>
  </si>
  <si>
    <r>
      <t>9º passo:</t>
    </r>
    <r>
      <rPr>
        <sz val="10"/>
        <color indexed="8"/>
        <rFont val="Arial"/>
        <family val="2"/>
      </rPr>
      <t xml:space="preserve"> Informar nos campos em amarelo o número do período em que o evento será concluído. Se necessário, poderão ser usados os botões "Adicionar Ano" e "Excluir Ano" pra compatibilizar o cronograma mostrado abaixo com a necessidade do empreendimento.</t>
    </r>
  </si>
  <si>
    <r>
      <t xml:space="preserve">Aba </t>
    </r>
    <r>
      <rPr>
        <b/>
        <sz val="10"/>
        <color indexed="8"/>
        <rFont val="Arial"/>
        <family val="2"/>
      </rPr>
      <t>PLE</t>
    </r>
  </si>
  <si>
    <r>
      <t>10º passo:</t>
    </r>
    <r>
      <rPr>
        <sz val="10"/>
        <color indexed="8"/>
        <rFont val="Arial"/>
        <family val="2"/>
      </rPr>
      <t xml:space="preserve"> Selecionar o número da medição a ser feita.</t>
    </r>
  </si>
  <si>
    <r>
      <t>11º passo:</t>
    </r>
    <r>
      <rPr>
        <sz val="10"/>
        <color indexed="8"/>
        <rFont val="Arial"/>
        <family val="2"/>
      </rPr>
      <t xml:space="preserve"> Digitar a data da medição no quadro abaixo.</t>
    </r>
  </si>
  <si>
    <r>
      <t>12º passo:</t>
    </r>
    <r>
      <rPr>
        <sz val="10"/>
        <color indexed="8"/>
        <rFont val="Arial"/>
        <family val="2"/>
      </rPr>
      <t xml:space="preserve"> Preencher os campos em amarelo com o um número inteiro referente à medição em questão (período em que os eventos foram executados).</t>
    </r>
  </si>
  <si>
    <r>
      <t>Obs.1:</t>
    </r>
    <r>
      <rPr>
        <sz val="10"/>
        <color indexed="8"/>
        <rFont val="Arial"/>
        <family val="2"/>
      </rPr>
      <t xml:space="preserve"> Apenas preencher os eventos concluídos em sua totalidade. Não são considerados para fins de desembolso eventos parcialmente concluídos.</t>
    </r>
  </si>
  <si>
    <r>
      <t>Obs.2:</t>
    </r>
    <r>
      <rPr>
        <sz val="10"/>
        <color indexed="8"/>
        <rFont val="Arial"/>
        <family val="2"/>
      </rPr>
      <t xml:space="preserve"> Não devem ser alterados os eventos já preenchidos em medições anteriores.</t>
    </r>
  </si>
  <si>
    <r>
      <t xml:space="preserve">Aba </t>
    </r>
    <r>
      <rPr>
        <b/>
        <sz val="10"/>
        <color indexed="8"/>
        <rFont val="Arial"/>
        <family val="2"/>
      </rPr>
      <t>RESUMO DE ACOMPANHAMENTO</t>
    </r>
  </si>
  <si>
    <t>Planilha gerada automaticamente com o resumo do acompanhamento, inclusive o total por meta (para preenchimento do RRE) e comparação do cronograma previsto com o cronograma realizado.</t>
  </si>
  <si>
    <t>Orientações ao Tomador/Construtora:</t>
  </si>
  <si>
    <r>
      <t>1.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Os formulários Eventograma e Quantitativos, Detalhamento de Eventos e Cronograma devem ser encaminhados para verificação e aceite pela CAIXA, na fase de análise de engenharia</t>
    </r>
  </si>
  <si>
    <t>e posteriormente na verificação do processo licitatório atualizada com os preços da proposta vencedora da licitação.</t>
  </si>
  <si>
    <r>
      <t>2.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Os dados preenchidos na aba Eventograma e Quantitativos não devem ser alterados ao longo do acompanhamento da obra, apenas no caso de reprogramação, quando deverá ser submetido a reanálise e aceite pela CAIXA.</t>
    </r>
  </si>
  <si>
    <r>
      <t>3.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A cada solicitação de recursos, a Planilha de Levantamento de Eventos (PLE) deverá ser preenchida pelo Tomador e encaminhada à CAIXA em conjunto com a planilha Resumo de Acompanhamento.</t>
    </r>
  </si>
  <si>
    <t>VR - VOLTA REDONDA</t>
  </si>
  <si>
    <t>VT - VITORIA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</si>
</sst>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&quot;.&quot;###&quot;.&quot;###&quot;/&quot;000#&quot;-&quot;##"/>
  </numFmts>
  <fonts count="18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2"/>
      <color indexed="8"/>
      <name val="Arial"/>
      <family val="2"/>
    </font>
    <font>
      <b/>
      <u/>
      <sz val="10"/>
      <color indexed="8"/>
      <name val="Arial"/>
      <family val="2"/>
    </font>
    <font>
      <sz val="10"/>
      <color indexed="8"/>
      <name val="Times New Roman"/>
      <family val="1"/>
    </font>
    <font>
      <b/>
      <i/>
      <sz val="10"/>
      <color indexed="8"/>
      <name val="Arial"/>
      <family val="2"/>
    </font>
    <font>
      <i/>
      <sz val="10"/>
      <name val="Arial"/>
      <family val="2"/>
    </font>
    <font>
      <i/>
      <sz val="10"/>
      <color indexed="8"/>
      <name val="Arial"/>
      <family val="2"/>
    </font>
    <font>
      <sz val="10"/>
      <color indexed="9"/>
      <name val="Arial"/>
      <family val="2"/>
    </font>
    <font>
      <sz val="9"/>
      <color indexed="8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8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2" fillId="0" borderId="0" xfId="1" applyFont="1" applyAlignment="1" applyProtection="1">
      <alignment horizontal="center"/>
    </xf>
    <xf numFmtId="0" fontId="2" fillId="0" borderId="0" xfId="1" applyProtection="1"/>
    <xf numFmtId="3" fontId="3" fillId="3" borderId="2" xfId="1" applyNumberFormat="1" applyFont="1" applyFill="1" applyBorder="1" applyAlignment="1" applyProtection="1">
      <alignment horizontal="left" vertical="center" wrapText="1"/>
    </xf>
    <xf numFmtId="0" fontId="4" fillId="3" borderId="3" xfId="1" applyFont="1" applyFill="1" applyBorder="1" applyAlignment="1" applyProtection="1">
      <alignment horizontal="center" vertical="center" wrapText="1"/>
    </xf>
    <xf numFmtId="0" fontId="4" fillId="3" borderId="4" xfId="1" applyFont="1" applyFill="1" applyBorder="1" applyAlignment="1" applyProtection="1">
      <alignment vertical="center" wrapText="1"/>
    </xf>
    <xf numFmtId="0" fontId="3" fillId="3" borderId="5" xfId="1" applyFont="1" applyFill="1" applyBorder="1" applyAlignment="1" applyProtection="1">
      <alignment vertical="center" wrapText="1"/>
    </xf>
    <xf numFmtId="0" fontId="4" fillId="3" borderId="6" xfId="1" applyFont="1" applyFill="1" applyBorder="1" applyAlignment="1" applyProtection="1">
      <alignment horizontal="center" vertical="center" wrapText="1"/>
    </xf>
    <xf numFmtId="0" fontId="4" fillId="3" borderId="7" xfId="1" applyFont="1" applyFill="1" applyBorder="1" applyAlignment="1" applyProtection="1">
      <alignment vertical="center" wrapText="1"/>
    </xf>
    <xf numFmtId="0" fontId="0" fillId="0" borderId="0" xfId="0" applyProtection="1"/>
    <xf numFmtId="0" fontId="2" fillId="0" borderId="0" xfId="1" applyAlignment="1" applyProtection="1">
      <alignment horizontal="left" wrapText="1"/>
    </xf>
    <xf numFmtId="0" fontId="6" fillId="0" borderId="8" xfId="2" applyFont="1" applyBorder="1" applyAlignment="1" applyProtection="1">
      <alignment vertical="top"/>
    </xf>
    <xf numFmtId="0" fontId="6" fillId="0" borderId="8" xfId="2" applyFont="1" applyBorder="1" applyAlignment="1" applyProtection="1">
      <alignment horizontal="left" vertical="top"/>
    </xf>
    <xf numFmtId="0" fontId="6" fillId="0" borderId="9" xfId="2" applyFont="1" applyBorder="1" applyAlignment="1" applyProtection="1">
      <alignment horizontal="left" vertical="top"/>
    </xf>
    <xf numFmtId="0" fontId="6" fillId="0" borderId="0" xfId="2" applyFont="1" applyBorder="1" applyAlignment="1" applyProtection="1">
      <alignment horizontal="left" vertical="top"/>
    </xf>
    <xf numFmtId="0" fontId="7" fillId="0" borderId="8" xfId="2" applyFont="1" applyBorder="1" applyAlignment="1" applyProtection="1">
      <alignment horizontal="center" vertical="top"/>
    </xf>
    <xf numFmtId="0" fontId="2" fillId="0" borderId="0" xfId="1" applyFont="1" applyProtection="1"/>
    <xf numFmtId="49" fontId="2" fillId="2" borderId="10" xfId="0" applyNumberFormat="1" applyFont="1" applyFill="1" applyBorder="1" applyAlignment="1" applyProtection="1">
      <alignment horizontal="left" vertical="top" wrapText="1"/>
      <protection locked="0"/>
    </xf>
    <xf numFmtId="49" fontId="1" fillId="2" borderId="10" xfId="0" applyNumberFormat="1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5" xfId="0" applyFont="1" applyFill="1" applyBorder="1" applyAlignment="1" applyProtection="1">
      <alignment horizontal="left" vertical="top" wrapText="1"/>
      <protection locked="0"/>
    </xf>
    <xf numFmtId="0" fontId="1" fillId="2" borderId="6" xfId="0" applyFont="1" applyFill="1" applyBorder="1" applyAlignment="1" applyProtection="1">
      <alignment horizontal="left" vertical="top" wrapText="1"/>
      <protection locked="0"/>
    </xf>
    <xf numFmtId="14" fontId="1" fillId="2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0" xfId="1" applyFont="1" applyBorder="1" applyProtection="1"/>
    <xf numFmtId="0" fontId="6" fillId="0" borderId="11" xfId="2" applyFont="1" applyBorder="1" applyAlignment="1" applyProtection="1">
      <alignment horizontal="left" vertical="top"/>
    </xf>
    <xf numFmtId="49" fontId="1" fillId="2" borderId="5" xfId="0" applyNumberFormat="1" applyFont="1" applyFill="1" applyBorder="1" applyAlignment="1" applyProtection="1">
      <alignment horizontal="left" vertical="top" wrapText="1"/>
      <protection locked="0"/>
    </xf>
    <xf numFmtId="49" fontId="1" fillId="2" borderId="6" xfId="0" applyNumberFormat="1" applyFont="1" applyFill="1" applyBorder="1" applyAlignment="1" applyProtection="1">
      <alignment horizontal="left" vertical="top" wrapText="1"/>
      <protection locked="0"/>
    </xf>
    <xf numFmtId="49" fontId="1" fillId="2" borderId="7" xfId="0" applyNumberFormat="1" applyFont="1" applyFill="1" applyBorder="1" applyAlignment="1" applyProtection="1">
      <alignment horizontal="left" vertical="top" wrapText="1"/>
      <protection locked="0"/>
    </xf>
    <xf numFmtId="0" fontId="8" fillId="0" borderId="8" xfId="0" applyFont="1" applyBorder="1" applyAlignment="1" applyProtection="1"/>
    <xf numFmtId="0" fontId="8" fillId="0" borderId="9" xfId="0" applyFont="1" applyBorder="1" applyAlignment="1" applyProtection="1">
      <alignment horizontal="left"/>
    </xf>
    <xf numFmtId="0" fontId="8" fillId="0" borderId="0" xfId="0" applyFont="1" applyBorder="1" applyAlignment="1" applyProtection="1">
      <alignment horizontal="left"/>
    </xf>
    <xf numFmtId="0" fontId="6" fillId="0" borderId="8" xfId="0" applyFont="1" applyBorder="1" applyAlignment="1" applyProtection="1"/>
    <xf numFmtId="0" fontId="8" fillId="0" borderId="8" xfId="0" applyFont="1" applyBorder="1" applyAlignment="1" applyProtection="1">
      <alignment horizontal="center"/>
    </xf>
    <xf numFmtId="49" fontId="1" fillId="2" borderId="10" xfId="0" applyNumberFormat="1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horizontal="left"/>
      <protection locked="0"/>
    </xf>
    <xf numFmtId="164" fontId="2" fillId="2" borderId="10" xfId="0" applyNumberFormat="1" applyFont="1" applyFill="1" applyBorder="1" applyAlignment="1" applyProtection="1">
      <alignment horizontal="left" vertical="top" wrapText="1"/>
      <protection locked="0"/>
    </xf>
    <xf numFmtId="14" fontId="1" fillId="2" borderId="10" xfId="0" applyNumberFormat="1" applyFont="1" applyFill="1" applyBorder="1" applyAlignment="1" applyProtection="1">
      <alignment horizontal="center"/>
      <protection locked="0"/>
    </xf>
    <xf numFmtId="0" fontId="2" fillId="0" borderId="0" xfId="1" applyBorder="1" applyProtection="1"/>
    <xf numFmtId="0" fontId="6" fillId="0" borderId="0" xfId="1" applyFont="1" applyBorder="1" applyAlignment="1" applyProtection="1">
      <alignment horizontal="left"/>
    </xf>
    <xf numFmtId="0" fontId="2" fillId="0" borderId="0" xfId="1" applyFont="1" applyBorder="1" applyAlignment="1" applyProtection="1">
      <alignment horizontal="center"/>
    </xf>
    <xf numFmtId="0" fontId="6" fillId="0" borderId="9" xfId="1" applyFont="1" applyBorder="1" applyAlignment="1" applyProtection="1"/>
    <xf numFmtId="0" fontId="6" fillId="0" borderId="11" xfId="1" applyFont="1" applyBorder="1" applyAlignment="1" applyProtection="1"/>
    <xf numFmtId="0" fontId="6" fillId="0" borderId="8" xfId="1" applyFont="1" applyBorder="1" applyAlignment="1" applyProtection="1"/>
    <xf numFmtId="0" fontId="2" fillId="0" borderId="0" xfId="1" applyFont="1" applyFill="1" applyBorder="1" applyAlignment="1" applyProtection="1"/>
    <xf numFmtId="0" fontId="2" fillId="2" borderId="5" xfId="1" applyFont="1" applyFill="1" applyBorder="1" applyAlignment="1" applyProtection="1">
      <alignment horizontal="left"/>
      <protection locked="0"/>
    </xf>
    <xf numFmtId="0" fontId="2" fillId="2" borderId="7" xfId="1" applyFont="1" applyFill="1" applyBorder="1" applyAlignment="1" applyProtection="1">
      <alignment horizontal="left"/>
      <protection locked="0"/>
    </xf>
    <xf numFmtId="49" fontId="2" fillId="2" borderId="10" xfId="1" applyNumberFormat="1" applyFont="1" applyFill="1" applyBorder="1" applyAlignment="1" applyProtection="1">
      <alignment horizontal="left"/>
      <protection locked="0"/>
    </xf>
    <xf numFmtId="49" fontId="2" fillId="0" borderId="0" xfId="1" applyNumberFormat="1" applyFont="1" applyFill="1" applyBorder="1" applyAlignment="1" applyProtection="1">
      <alignment horizontal="left"/>
      <protection locked="0"/>
    </xf>
    <xf numFmtId="0" fontId="2" fillId="0" borderId="0" xfId="1" applyBorder="1" applyAlignment="1" applyProtection="1">
      <alignment horizontal="left"/>
    </xf>
    <xf numFmtId="0" fontId="2" fillId="0" borderId="3" xfId="1" applyBorder="1" applyAlignment="1" applyProtection="1">
      <alignment horizontal="left"/>
    </xf>
    <xf numFmtId="0" fontId="2" fillId="0" borderId="3" xfId="1" applyFont="1" applyBorder="1" applyAlignment="1" applyProtection="1">
      <alignment horizontal="left"/>
    </xf>
    <xf numFmtId="0" fontId="6" fillId="0" borderId="9" xfId="1" applyFont="1" applyBorder="1" applyAlignment="1" applyProtection="1">
      <alignment horizontal="left"/>
    </xf>
    <xf numFmtId="0" fontId="6" fillId="0" borderId="11" xfId="1" applyFont="1" applyBorder="1" applyAlignment="1" applyProtection="1">
      <alignment horizontal="left"/>
    </xf>
    <xf numFmtId="0" fontId="6" fillId="0" borderId="8" xfId="1" applyFont="1" applyBorder="1" applyAlignment="1" applyProtection="1">
      <alignment horizontal="left"/>
    </xf>
    <xf numFmtId="0" fontId="6" fillId="0" borderId="0" xfId="1" applyFont="1" applyFill="1" applyBorder="1" applyAlignment="1" applyProtection="1">
      <alignment horizontal="left"/>
    </xf>
    <xf numFmtId="0" fontId="9" fillId="0" borderId="0" xfId="0" applyFont="1" applyBorder="1" applyProtection="1"/>
    <xf numFmtId="0" fontId="6" fillId="0" borderId="9" xfId="1" applyFont="1" applyFill="1" applyBorder="1" applyAlignment="1" applyProtection="1">
      <alignment horizontal="left"/>
    </xf>
    <xf numFmtId="0" fontId="9" fillId="0" borderId="11" xfId="0" applyFont="1" applyBorder="1" applyAlignment="1" applyProtection="1">
      <alignment horizontal="left"/>
    </xf>
    <xf numFmtId="0" fontId="9" fillId="0" borderId="8" xfId="0" applyFont="1" applyBorder="1" applyAlignment="1" applyProtection="1">
      <alignment horizontal="left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7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9" fillId="0" borderId="1" xfId="0" applyFont="1" applyBorder="1" applyProtection="1"/>
    <xf numFmtId="0" fontId="9" fillId="0" borderId="12" xfId="0" applyFont="1" applyBorder="1" applyProtection="1"/>
    <xf numFmtId="0" fontId="9" fillId="0" borderId="13" xfId="0" applyFont="1" applyBorder="1" applyProtection="1"/>
    <xf numFmtId="0" fontId="1" fillId="0" borderId="1" xfId="0" applyFont="1" applyFill="1" applyBorder="1" applyAlignment="1" applyProtection="1">
      <alignment horizontal="left" vertical="center"/>
    </xf>
    <xf numFmtId="0" fontId="1" fillId="2" borderId="12" xfId="0" applyFont="1" applyFill="1" applyBorder="1" applyAlignment="1" applyProtection="1">
      <alignment horizontal="left" vertical="center"/>
      <protection locked="0"/>
    </xf>
    <xf numFmtId="0" fontId="1" fillId="2" borderId="13" xfId="0" applyFont="1" applyFill="1" applyBorder="1" applyAlignment="1" applyProtection="1">
      <alignment horizontal="left" vertical="center"/>
      <protection locked="0"/>
    </xf>
    <xf numFmtId="0" fontId="0" fillId="0" borderId="0" xfId="0" applyAlignment="1" applyProtection="1">
      <alignment vertical="center"/>
    </xf>
    <xf numFmtId="0" fontId="10" fillId="4" borderId="12" xfId="0" applyFont="1" applyFill="1" applyBorder="1" applyAlignment="1" applyProtection="1">
      <alignment horizontal="center" vertical="center"/>
    </xf>
    <xf numFmtId="0" fontId="10" fillId="4" borderId="14" xfId="0" applyFont="1" applyFill="1" applyBorder="1" applyAlignment="1" applyProtection="1">
      <alignment horizontal="center" vertical="center"/>
    </xf>
    <xf numFmtId="0" fontId="1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 indent="2"/>
    </xf>
    <xf numFmtId="0" fontId="1" fillId="0" borderId="0" xfId="0" applyFont="1" applyAlignment="1">
      <alignment horizontal="left" vertical="center" indent="7"/>
    </xf>
    <xf numFmtId="0" fontId="1" fillId="0" borderId="0" xfId="0" applyFont="1" applyAlignment="1">
      <alignment horizontal="left" vertical="center" wrapText="1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 indent="9"/>
    </xf>
    <xf numFmtId="0" fontId="0" fillId="0" borderId="0" xfId="0" applyAlignment="1"/>
    <xf numFmtId="0" fontId="0" fillId="0" borderId="0" xfId="0" applyAlignment="1" applyProtection="1"/>
    <xf numFmtId="0" fontId="2" fillId="0" borderId="0" xfId="1" applyAlignment="1" applyProtection="1"/>
    <xf numFmtId="0" fontId="8" fillId="0" borderId="0" xfId="0" applyFont="1" applyAlignment="1">
      <alignment vertical="center"/>
    </xf>
    <xf numFmtId="0" fontId="16" fillId="0" borderId="0" xfId="1" applyFont="1" applyAlignment="1" applyProtection="1">
      <alignment horizontal="left"/>
    </xf>
    <xf numFmtId="0" fontId="2" fillId="0" borderId="0" xfId="1" applyAlignment="1" applyProtection="1">
      <alignment horizontal="left"/>
    </xf>
  </cellXfs>
  <cellStyles count="3">
    <cellStyle name="Normal" xfId="0" builtinId="0"/>
    <cellStyle name="Normal 2" xfId="1"/>
    <cellStyle name="Normal_FICHA DE VERIFICAÇÃO PRELIMINAR - Plano R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4</xdr:col>
      <xdr:colOff>1304926</xdr:colOff>
      <xdr:row>20</xdr:row>
      <xdr:rowOff>0</xdr:rowOff>
    </xdr:from>
    <xdr:to>
      <xdr:col>4</xdr:col>
      <xdr:colOff>2554942</xdr:colOff>
      <xdr:row>22</xdr:row>
      <xdr:rowOff>112058</xdr:rowOff>
    </xdr:to>
    <xdr:sp macro="[1]!Importar" textlink="">
      <xdr:nvSpPr>
        <xdr:cNvPr id="2" name="Retângulo 1"/>
        <xdr:cNvSpPr/>
      </xdr:nvSpPr>
      <xdr:spPr>
        <a:xfrm>
          <a:off x="7791451" y="2714625"/>
          <a:ext cx="1250016" cy="464483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Importar PO</a:t>
          </a:r>
        </a:p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(MO 27476)</a:t>
          </a:r>
        </a:p>
      </xdr:txBody>
    </xdr:sp>
    <xdr:clientData fPrintsWithSheet="0"/>
  </xdr:twoCellAnchor>
  <xdr:twoCellAnchor editAs="absolute">
    <xdr:from>
      <xdr:col>3</xdr:col>
      <xdr:colOff>257736</xdr:colOff>
      <xdr:row>32</xdr:row>
      <xdr:rowOff>0</xdr:rowOff>
    </xdr:from>
    <xdr:to>
      <xdr:col>3</xdr:col>
      <xdr:colOff>1501589</xdr:colOff>
      <xdr:row>34</xdr:row>
      <xdr:rowOff>22411</xdr:rowOff>
    </xdr:to>
    <xdr:sp macro="[1]!EditarPlan" textlink="">
      <xdr:nvSpPr>
        <xdr:cNvPr id="3" name="Retângulo 2"/>
        <xdr:cNvSpPr/>
      </xdr:nvSpPr>
      <xdr:spPr>
        <a:xfrm>
          <a:off x="4667811" y="3800475"/>
          <a:ext cx="1243853" cy="422461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Editar Eventos</a:t>
          </a:r>
        </a:p>
      </xdr:txBody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GENHARIA/%2301%20PROJETOS%20EM%20ANDAMENTO/CAXIAS/%23LICITA&#199;&#195;O/PLE%20CAXIAS%20rev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"/>
      <sheetName val="Eventograma_e_Quantitativos"/>
      <sheetName val="Detalhamento"/>
      <sheetName val="Cronograma"/>
      <sheetName val="PLE"/>
      <sheetName val="Resumo_de_Acompanhamento"/>
      <sheetName val="CronoPrev"/>
    </sheetNames>
    <definedNames>
      <definedName name="EditarPlan"/>
      <definedName name="Importar"/>
    </definedNames>
    <sheetDataSet>
      <sheetData sheetId="0"/>
      <sheetData sheetId="1">
        <row r="15">
          <cell r="N15" t="str">
            <v>A</v>
          </cell>
          <cell r="O15" t="str">
            <v>B</v>
          </cell>
          <cell r="P15" t="str">
            <v>C</v>
          </cell>
          <cell r="Q15" t="str">
            <v>D</v>
          </cell>
        </row>
        <row r="269">
          <cell r="B269">
            <v>252</v>
          </cell>
          <cell r="C269" t="str">
            <v>Evento</v>
          </cell>
          <cell r="D269" t="str">
            <v>Evento</v>
          </cell>
          <cell r="E269" t="str">
            <v>Administração Local</v>
          </cell>
          <cell r="F269" t="str">
            <v>R$</v>
          </cell>
          <cell r="G269" t="str">
            <v/>
          </cell>
          <cell r="H269" t="str">
            <v/>
          </cell>
          <cell r="I269">
            <v>23607.82</v>
          </cell>
          <cell r="K269">
            <v>1</v>
          </cell>
          <cell r="L269" t="str">
            <v/>
          </cell>
          <cell r="N269">
            <v>23607.82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  <cell r="T269">
            <v>0</v>
          </cell>
          <cell r="U269">
            <v>0</v>
          </cell>
          <cell r="V269">
            <v>0</v>
          </cell>
          <cell r="W269">
            <v>0</v>
          </cell>
          <cell r="X269">
            <v>0</v>
          </cell>
          <cell r="Y269">
            <v>0</v>
          </cell>
          <cell r="Z269">
            <v>0</v>
          </cell>
          <cell r="AA269">
            <v>0</v>
          </cell>
          <cell r="AB269">
            <v>0</v>
          </cell>
          <cell r="AC269">
            <v>0</v>
          </cell>
          <cell r="AD269">
            <v>0</v>
          </cell>
          <cell r="AE269">
            <v>0</v>
          </cell>
          <cell r="AF269">
            <v>0</v>
          </cell>
          <cell r="AG269">
            <v>0</v>
          </cell>
          <cell r="AH269">
            <v>0</v>
          </cell>
          <cell r="AI269">
            <v>0</v>
          </cell>
          <cell r="AJ269">
            <v>0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O269">
            <v>0</v>
          </cell>
          <cell r="AP269">
            <v>0</v>
          </cell>
          <cell r="AQ269">
            <v>0</v>
          </cell>
          <cell r="AR269">
            <v>0</v>
          </cell>
          <cell r="AS269">
            <v>0</v>
          </cell>
          <cell r="AT269">
            <v>0</v>
          </cell>
          <cell r="AU269">
            <v>0</v>
          </cell>
          <cell r="AV269">
            <v>0</v>
          </cell>
          <cell r="AW269">
            <v>0</v>
          </cell>
          <cell r="AX269">
            <v>0</v>
          </cell>
          <cell r="AY269">
            <v>0</v>
          </cell>
          <cell r="AZ269">
            <v>0</v>
          </cell>
          <cell r="BA269">
            <v>0</v>
          </cell>
          <cell r="BB269">
            <v>0</v>
          </cell>
          <cell r="BC269">
            <v>0</v>
          </cell>
          <cell r="BD269">
            <v>0</v>
          </cell>
          <cell r="BE269">
            <v>0</v>
          </cell>
          <cell r="BF269">
            <v>0</v>
          </cell>
          <cell r="BG269">
            <v>0</v>
          </cell>
          <cell r="BH269">
            <v>0</v>
          </cell>
          <cell r="BI269">
            <v>0</v>
          </cell>
          <cell r="BJ269">
            <v>0</v>
          </cell>
          <cell r="BK269">
            <v>0</v>
          </cell>
        </row>
      </sheetData>
      <sheetData sheetId="2">
        <row r="6">
          <cell r="B6" t="str">
            <v>Eventos</v>
          </cell>
        </row>
        <row r="7">
          <cell r="B7" t="str">
            <v>Orçamento</v>
          </cell>
        </row>
        <row r="9">
          <cell r="B9" t="str">
            <v>Todos</v>
          </cell>
        </row>
        <row r="10">
          <cell r="B10" t="str">
            <v>Executados</v>
          </cell>
        </row>
        <row r="11">
          <cell r="B11" t="str">
            <v>A Executar</v>
          </cell>
        </row>
        <row r="12">
          <cell r="B12">
            <v>1</v>
          </cell>
        </row>
      </sheetData>
      <sheetData sheetId="3">
        <row r="57">
          <cell r="B57" t="str">
            <v>Cronograma</v>
          </cell>
          <cell r="G57">
            <v>1</v>
          </cell>
          <cell r="K57">
            <v>2</v>
          </cell>
          <cell r="O57">
            <v>3</v>
          </cell>
          <cell r="S57">
            <v>4</v>
          </cell>
          <cell r="W57">
            <v>5</v>
          </cell>
          <cell r="AA57">
            <v>6</v>
          </cell>
          <cell r="AE57">
            <v>7</v>
          </cell>
          <cell r="AI57">
            <v>8</v>
          </cell>
          <cell r="AM57">
            <v>9</v>
          </cell>
          <cell r="AQ57">
            <v>10</v>
          </cell>
          <cell r="AU57">
            <v>11</v>
          </cell>
          <cell r="AY57">
            <v>12</v>
          </cell>
        </row>
        <row r="58">
          <cell r="B58" t="str">
            <v>Parcela</v>
          </cell>
          <cell r="E58" t="str">
            <v>%</v>
          </cell>
          <cell r="G58">
            <v>5.9083460565426127E-2</v>
          </cell>
          <cell r="K58">
            <v>9.7397122988641033E-2</v>
          </cell>
          <cell r="O58">
            <v>6.1080011497421399E-2</v>
          </cell>
          <cell r="S58">
            <v>7.3590757327817446E-2</v>
          </cell>
          <cell r="W58">
            <v>9.770282851403804E-2</v>
          </cell>
          <cell r="AA58">
            <v>0.19077503281139863</v>
          </cell>
          <cell r="AE58">
            <v>0.10647272772203657</v>
          </cell>
          <cell r="AI58">
            <v>3.4596379336650968E-2</v>
          </cell>
          <cell r="AM58">
            <v>0.11628499326980538</v>
          </cell>
          <cell r="AQ58">
            <v>6.7233420966805166E-2</v>
          </cell>
          <cell r="AU58">
            <v>5.7667232657957104E-2</v>
          </cell>
          <cell r="AY58">
            <v>3.8116032342002414E-2</v>
          </cell>
        </row>
        <row r="59">
          <cell r="E59" t="str">
            <v>R$</v>
          </cell>
          <cell r="G59">
            <v>46152.111702005677</v>
          </cell>
          <cell r="K59">
            <v>76080.223748033706</v>
          </cell>
          <cell r="O59">
            <v>47711.685917029055</v>
          </cell>
          <cell r="S59">
            <v>57484.257352658802</v>
          </cell>
          <cell r="W59">
            <v>76319.020789050279</v>
          </cell>
          <cell r="AA59">
            <v>149020.90263510559</v>
          </cell>
          <cell r="AE59">
            <v>83169.488990970844</v>
          </cell>
          <cell r="AI59">
            <v>27024.415096031378</v>
          </cell>
          <cell r="AM59">
            <v>90834.185189814787</v>
          </cell>
          <cell r="AQ59">
            <v>52518.324500168565</v>
          </cell>
          <cell r="AU59">
            <v>45045.847648487186</v>
          </cell>
          <cell r="AY59">
            <v>29773.736430644174</v>
          </cell>
        </row>
        <row r="60">
          <cell r="B60" t="str">
            <v>Acumulado</v>
          </cell>
          <cell r="E60" t="str">
            <v>%</v>
          </cell>
          <cell r="G60">
            <v>5.9083460565426127E-2</v>
          </cell>
          <cell r="K60">
            <v>0.15648058355406716</v>
          </cell>
          <cell r="O60">
            <v>0.21756059505148859</v>
          </cell>
          <cell r="S60">
            <v>0.29115135237930606</v>
          </cell>
          <cell r="W60">
            <v>0.38885418089334411</v>
          </cell>
          <cell r="AA60">
            <v>0.57962921370474274</v>
          </cell>
          <cell r="AE60">
            <v>0.68610194142677927</v>
          </cell>
          <cell r="AI60">
            <v>0.72069832076343021</v>
          </cell>
          <cell r="AM60">
            <v>0.83698331403323567</v>
          </cell>
          <cell r="AQ60">
            <v>0.90421673500004074</v>
          </cell>
          <cell r="AU60">
            <v>0.96188396765799788</v>
          </cell>
          <cell r="AY60">
            <v>1.0000000000000002</v>
          </cell>
        </row>
        <row r="61">
          <cell r="E61" t="str">
            <v>R$</v>
          </cell>
          <cell r="G61">
            <v>46152.111702005677</v>
          </cell>
          <cell r="K61">
            <v>122232.33545003939</v>
          </cell>
          <cell r="O61">
            <v>169944.02136706846</v>
          </cell>
          <cell r="S61">
            <v>227428.27871972727</v>
          </cell>
          <cell r="W61">
            <v>303747.29950877756</v>
          </cell>
          <cell r="AA61">
            <v>452768.20214388316</v>
          </cell>
          <cell r="AE61">
            <v>535937.69113485399</v>
          </cell>
          <cell r="AI61">
            <v>562962.10623088537</v>
          </cell>
          <cell r="AM61">
            <v>653796.29142070014</v>
          </cell>
          <cell r="AQ61">
            <v>706314.6159208687</v>
          </cell>
          <cell r="AU61">
            <v>751360.4635693559</v>
          </cell>
          <cell r="AY61">
            <v>781134.20000000007</v>
          </cell>
        </row>
      </sheetData>
      <sheetData sheetId="4">
        <row r="28">
          <cell r="AX28">
            <v>1</v>
          </cell>
        </row>
        <row r="57">
          <cell r="G57" t="str">
            <v>Datas das medições</v>
          </cell>
        </row>
        <row r="59">
          <cell r="B59" t="str">
            <v>Medições</v>
          </cell>
          <cell r="G59">
            <v>1</v>
          </cell>
          <cell r="K59">
            <v>2</v>
          </cell>
          <cell r="O59">
            <v>3</v>
          </cell>
          <cell r="S59">
            <v>4</v>
          </cell>
          <cell r="W59">
            <v>5</v>
          </cell>
          <cell r="AA59">
            <v>6</v>
          </cell>
          <cell r="AE59">
            <v>7</v>
          </cell>
          <cell r="AI59">
            <v>8</v>
          </cell>
          <cell r="AM59">
            <v>9</v>
          </cell>
          <cell r="AQ59">
            <v>10</v>
          </cell>
          <cell r="AU59">
            <v>11</v>
          </cell>
          <cell r="AY59">
            <v>12</v>
          </cell>
        </row>
        <row r="60">
          <cell r="B60" t="str">
            <v>Período</v>
          </cell>
          <cell r="E60" t="str">
            <v>%</v>
          </cell>
          <cell r="G60">
            <v>0</v>
          </cell>
          <cell r="K60">
            <v>0</v>
          </cell>
          <cell r="O60">
            <v>0</v>
          </cell>
          <cell r="S60">
            <v>0</v>
          </cell>
          <cell r="W60">
            <v>0</v>
          </cell>
          <cell r="AA60">
            <v>0</v>
          </cell>
          <cell r="AE60">
            <v>0</v>
          </cell>
          <cell r="AI60">
            <v>0</v>
          </cell>
          <cell r="AM60">
            <v>0</v>
          </cell>
          <cell r="AQ60">
            <v>0</v>
          </cell>
          <cell r="AU60">
            <v>0</v>
          </cell>
          <cell r="AY60">
            <v>0</v>
          </cell>
        </row>
        <row r="61">
          <cell r="E61" t="str">
            <v>R$</v>
          </cell>
          <cell r="G61">
            <v>0</v>
          </cell>
          <cell r="K61">
            <v>0</v>
          </cell>
          <cell r="O61">
            <v>0</v>
          </cell>
          <cell r="S61">
            <v>0</v>
          </cell>
          <cell r="W61">
            <v>0</v>
          </cell>
          <cell r="AA61">
            <v>0</v>
          </cell>
          <cell r="AE61">
            <v>0</v>
          </cell>
          <cell r="AI61">
            <v>0</v>
          </cell>
          <cell r="AM61">
            <v>0</v>
          </cell>
          <cell r="AQ61">
            <v>0</v>
          </cell>
          <cell r="AU61">
            <v>0</v>
          </cell>
          <cell r="AY61">
            <v>0</v>
          </cell>
        </row>
        <row r="62">
          <cell r="B62" t="str">
            <v>Acumulado</v>
          </cell>
          <cell r="E62" t="str">
            <v>%</v>
          </cell>
          <cell r="G62">
            <v>0</v>
          </cell>
          <cell r="K62">
            <v>0</v>
          </cell>
          <cell r="O62">
            <v>0</v>
          </cell>
          <cell r="S62">
            <v>0</v>
          </cell>
          <cell r="W62">
            <v>0</v>
          </cell>
          <cell r="AA62">
            <v>0</v>
          </cell>
          <cell r="AE62">
            <v>0</v>
          </cell>
          <cell r="AI62">
            <v>0</v>
          </cell>
          <cell r="AM62">
            <v>0</v>
          </cell>
          <cell r="AQ62">
            <v>0</v>
          </cell>
          <cell r="AU62">
            <v>0</v>
          </cell>
          <cell r="AY62">
            <v>0</v>
          </cell>
        </row>
        <row r="63">
          <cell r="E63" t="str">
            <v>R$</v>
          </cell>
          <cell r="G63">
            <v>0</v>
          </cell>
          <cell r="K63">
            <v>0</v>
          </cell>
          <cell r="O63">
            <v>0</v>
          </cell>
          <cell r="S63">
            <v>0</v>
          </cell>
          <cell r="W63">
            <v>0</v>
          </cell>
          <cell r="AA63">
            <v>0</v>
          </cell>
          <cell r="AE63">
            <v>0</v>
          </cell>
          <cell r="AI63">
            <v>0</v>
          </cell>
          <cell r="AM63">
            <v>0</v>
          </cell>
          <cell r="AQ63">
            <v>0</v>
          </cell>
          <cell r="AU63">
            <v>0</v>
          </cell>
          <cell r="AY63">
            <v>0</v>
          </cell>
        </row>
      </sheetData>
      <sheetData sheetId="5">
        <row r="14">
          <cell r="C14">
            <v>1</v>
          </cell>
        </row>
        <row r="15">
          <cell r="C15">
            <v>1</v>
          </cell>
        </row>
        <row r="16">
          <cell r="C16">
            <v>1</v>
          </cell>
        </row>
        <row r="17">
          <cell r="C17">
            <v>1</v>
          </cell>
        </row>
        <row r="18">
          <cell r="C18">
            <v>1</v>
          </cell>
        </row>
        <row r="19">
          <cell r="C19">
            <v>1</v>
          </cell>
        </row>
        <row r="20">
          <cell r="C20">
            <v>1</v>
          </cell>
        </row>
        <row r="21">
          <cell r="C21">
            <v>1</v>
          </cell>
        </row>
        <row r="22">
          <cell r="C22">
            <v>1</v>
          </cell>
        </row>
        <row r="23">
          <cell r="C23">
            <v>1</v>
          </cell>
        </row>
        <row r="24">
          <cell r="C24">
            <v>1</v>
          </cell>
        </row>
        <row r="25">
          <cell r="C25">
            <v>1</v>
          </cell>
        </row>
        <row r="26">
          <cell r="C26">
            <v>1</v>
          </cell>
        </row>
        <row r="27">
          <cell r="C27">
            <v>1</v>
          </cell>
        </row>
        <row r="28">
          <cell r="C28">
            <v>1</v>
          </cell>
        </row>
        <row r="29">
          <cell r="C29">
            <v>1</v>
          </cell>
        </row>
        <row r="30">
          <cell r="C30">
            <v>1</v>
          </cell>
        </row>
        <row r="31">
          <cell r="C31">
            <v>1</v>
          </cell>
        </row>
        <row r="32">
          <cell r="C32">
            <v>1</v>
          </cell>
        </row>
        <row r="33">
          <cell r="C33">
            <v>1</v>
          </cell>
        </row>
        <row r="34">
          <cell r="C34">
            <v>1</v>
          </cell>
        </row>
        <row r="35">
          <cell r="C35">
            <v>1</v>
          </cell>
        </row>
        <row r="36">
          <cell r="C36">
            <v>1</v>
          </cell>
        </row>
        <row r="37">
          <cell r="C37">
            <v>1</v>
          </cell>
        </row>
      </sheetData>
      <sheetData sheetId="6">
        <row r="13">
          <cell r="B13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Plan9">
    <pageSetUpPr fitToPage="1"/>
  </sheetPr>
  <dimension ref="A1:IU143"/>
  <sheetViews>
    <sheetView showGridLines="0" tabSelected="1" topLeftCell="A2" zoomScaleNormal="100" workbookViewId="0">
      <selection activeCell="A10" sqref="A10:C10"/>
    </sheetView>
  </sheetViews>
  <sheetFormatPr defaultColWidth="0" defaultRowHeight="12.75" x14ac:dyDescent="0.2"/>
  <cols>
    <col min="1" max="1" width="16.7109375" style="88" customWidth="1"/>
    <col min="2" max="2" width="16.7109375" style="4" customWidth="1"/>
    <col min="3" max="3" width="32.7109375" style="4" customWidth="1"/>
    <col min="4" max="4" width="31.140625" style="3" customWidth="1"/>
    <col min="5" max="5" width="40.7109375" style="4" customWidth="1"/>
    <col min="6" max="6" width="42.85546875" style="4" customWidth="1"/>
    <col min="7" max="7" width="12.85546875" style="4" customWidth="1"/>
    <col min="8" max="8" width="16.7109375" style="4" customWidth="1"/>
    <col min="9" max="9" width="3.7109375" style="4" customWidth="1"/>
    <col min="10" max="250" width="9.140625" style="4" hidden="1" customWidth="1"/>
    <col min="251" max="252" width="16.7109375" style="4" hidden="1" customWidth="1"/>
    <col min="253" max="253" width="32.7109375" style="4" hidden="1" customWidth="1"/>
    <col min="254" max="254" width="31.140625" style="4" hidden="1" customWidth="1"/>
    <col min="255" max="255" width="40.7109375" style="4" hidden="1" customWidth="1"/>
    <col min="256" max="16384" width="55.7109375" style="4" hidden="1"/>
  </cols>
  <sheetData>
    <row r="1" spans="1:10" ht="16.5" hidden="1" customHeight="1" x14ac:dyDescent="0.2">
      <c r="A1" s="1" t="e">
        <f ca="1">OFFSET(A1,-1,0)+1</f>
        <v>#REF!</v>
      </c>
      <c r="B1" s="2"/>
      <c r="C1" s="2"/>
      <c r="J1" s="4" t="e">
        <f ca="1">CONCATENATE(A1,"-",B1)</f>
        <v>#REF!</v>
      </c>
    </row>
    <row r="2" spans="1:10" ht="12.75" customHeight="1" x14ac:dyDescent="0.2">
      <c r="A2" s="5">
        <v>27477</v>
      </c>
      <c r="B2" s="6" t="s">
        <v>0</v>
      </c>
      <c r="C2" s="6"/>
      <c r="D2" s="6"/>
      <c r="E2" s="6"/>
      <c r="F2" s="6"/>
      <c r="G2" s="6"/>
      <c r="H2" s="7"/>
    </row>
    <row r="3" spans="1:10" ht="13.5" customHeight="1" x14ac:dyDescent="0.2">
      <c r="A3" s="8" t="s">
        <v>1</v>
      </c>
      <c r="B3" s="9"/>
      <c r="C3" s="9"/>
      <c r="D3" s="9"/>
      <c r="E3" s="9"/>
      <c r="F3" s="9"/>
      <c r="G3" s="9"/>
      <c r="H3" s="10"/>
    </row>
    <row r="4" spans="1:10" ht="12.75" customHeight="1" x14ac:dyDescent="0.25">
      <c r="A4" s="11"/>
      <c r="B4" s="11"/>
      <c r="C4" s="11"/>
      <c r="D4" s="11"/>
      <c r="E4" s="11"/>
      <c r="F4" s="11"/>
      <c r="G4" s="11"/>
      <c r="H4" s="11"/>
      <c r="I4" s="11"/>
    </row>
    <row r="5" spans="1:10" x14ac:dyDescent="0.2">
      <c r="A5" s="12"/>
    </row>
    <row r="6" spans="1:10" s="18" customFormat="1" ht="12.75" customHeight="1" x14ac:dyDescent="0.2">
      <c r="A6" s="13" t="s">
        <v>2</v>
      </c>
      <c r="B6" s="14" t="s">
        <v>3</v>
      </c>
      <c r="C6" s="13" t="s">
        <v>4</v>
      </c>
      <c r="D6" s="13" t="s">
        <v>5</v>
      </c>
      <c r="E6" s="13" t="s">
        <v>6</v>
      </c>
      <c r="F6" s="15" t="s">
        <v>7</v>
      </c>
      <c r="G6" s="16"/>
      <c r="H6" s="17" t="s">
        <v>8</v>
      </c>
    </row>
    <row r="7" spans="1:10" s="18" customFormat="1" ht="12.75" customHeight="1" x14ac:dyDescent="0.2">
      <c r="A7" s="19" t="s">
        <v>9</v>
      </c>
      <c r="B7" s="20" t="s">
        <v>10</v>
      </c>
      <c r="C7" s="21" t="s">
        <v>11</v>
      </c>
      <c r="D7" s="22" t="s">
        <v>12</v>
      </c>
      <c r="E7" s="22" t="s">
        <v>13</v>
      </c>
      <c r="F7" s="23"/>
      <c r="G7" s="24"/>
      <c r="H7" s="25">
        <v>43304</v>
      </c>
    </row>
    <row r="8" spans="1:10" s="18" customFormat="1" ht="12.75" customHeight="1" x14ac:dyDescent="0.2">
      <c r="A8" s="26"/>
      <c r="B8" s="26"/>
      <c r="C8" s="26"/>
      <c r="D8" s="26"/>
      <c r="E8" s="26"/>
      <c r="F8" s="26"/>
      <c r="G8" s="26"/>
      <c r="H8" s="26"/>
    </row>
    <row r="9" spans="1:10" s="18" customFormat="1" ht="12.75" customHeight="1" x14ac:dyDescent="0.2">
      <c r="A9" s="15" t="s">
        <v>14</v>
      </c>
      <c r="B9" s="16"/>
      <c r="C9" s="27"/>
      <c r="D9" s="13" t="s">
        <v>15</v>
      </c>
      <c r="E9" s="13" t="s">
        <v>16</v>
      </c>
      <c r="F9" s="15" t="s">
        <v>17</v>
      </c>
      <c r="G9" s="16"/>
      <c r="H9" s="27"/>
    </row>
    <row r="10" spans="1:10" s="18" customFormat="1" ht="12.75" customHeight="1" x14ac:dyDescent="0.2">
      <c r="A10" s="28" t="s">
        <v>18</v>
      </c>
      <c r="B10" s="29"/>
      <c r="C10" s="30"/>
      <c r="D10" s="22" t="s">
        <v>19</v>
      </c>
      <c r="E10" s="21" t="s">
        <v>18</v>
      </c>
      <c r="F10" s="23" t="s">
        <v>20</v>
      </c>
      <c r="G10" s="24"/>
      <c r="H10" s="24"/>
    </row>
    <row r="11" spans="1:10" s="18" customFormat="1" ht="6" customHeight="1" x14ac:dyDescent="0.2">
      <c r="A11" s="26"/>
      <c r="B11" s="26"/>
      <c r="C11" s="26"/>
      <c r="D11" s="26"/>
      <c r="E11" s="26"/>
      <c r="F11" s="26"/>
      <c r="G11" s="26"/>
      <c r="H11" s="26"/>
    </row>
    <row r="12" spans="1:10" s="18" customFormat="1" x14ac:dyDescent="0.2">
      <c r="A12" s="31" t="s">
        <v>21</v>
      </c>
      <c r="B12" s="32" t="s">
        <v>22</v>
      </c>
      <c r="C12" s="33"/>
      <c r="D12" s="34" t="s">
        <v>23</v>
      </c>
      <c r="E12" s="15" t="s">
        <v>24</v>
      </c>
      <c r="F12" s="16"/>
      <c r="G12" s="16"/>
      <c r="H12" s="35" t="s">
        <v>25</v>
      </c>
    </row>
    <row r="13" spans="1:10" s="18" customFormat="1" x14ac:dyDescent="0.2">
      <c r="A13" s="36"/>
      <c r="B13" s="37"/>
      <c r="C13" s="38"/>
      <c r="D13" s="39"/>
      <c r="E13" s="23" t="s">
        <v>20</v>
      </c>
      <c r="F13" s="24"/>
      <c r="G13" s="24"/>
      <c r="H13" s="40"/>
    </row>
    <row r="14" spans="1:10" ht="6" customHeight="1" x14ac:dyDescent="0.2">
      <c r="A14" s="41"/>
      <c r="B14" s="41"/>
      <c r="C14" s="41"/>
      <c r="D14" s="41"/>
      <c r="E14" s="41"/>
      <c r="F14" s="41"/>
      <c r="G14" s="41"/>
      <c r="H14" s="41"/>
    </row>
    <row r="15" spans="1:10" ht="5.25" customHeight="1" x14ac:dyDescent="0.25">
      <c r="A15"/>
      <c r="B15"/>
      <c r="C15"/>
      <c r="D15"/>
      <c r="E15"/>
      <c r="F15"/>
      <c r="G15"/>
      <c r="H15"/>
    </row>
    <row r="16" spans="1:10" ht="4.5" customHeight="1" x14ac:dyDescent="0.25">
      <c r="A16"/>
      <c r="B16"/>
      <c r="C16"/>
      <c r="D16"/>
      <c r="E16"/>
      <c r="F16"/>
      <c r="G16"/>
      <c r="H16"/>
    </row>
    <row r="18" spans="1:8" ht="12.75" customHeight="1" x14ac:dyDescent="0.2">
      <c r="A18" s="42" t="s">
        <v>26</v>
      </c>
      <c r="B18" s="41"/>
      <c r="C18" s="41"/>
      <c r="D18" s="43"/>
    </row>
    <row r="19" spans="1:8" ht="12.75" customHeight="1" x14ac:dyDescent="0.25">
      <c r="A19" s="44" t="s">
        <v>27</v>
      </c>
      <c r="B19" s="45"/>
      <c r="C19" s="46" t="s">
        <v>28</v>
      </c>
      <c r="D19" s="47"/>
      <c r="G19"/>
      <c r="H19"/>
    </row>
    <row r="20" spans="1:8" ht="12.75" customHeight="1" x14ac:dyDescent="0.25">
      <c r="A20" s="48" t="s">
        <v>29</v>
      </c>
      <c r="B20" s="49"/>
      <c r="C20" s="50" t="s">
        <v>30</v>
      </c>
      <c r="D20" s="51"/>
      <c r="G20"/>
      <c r="H20"/>
    </row>
    <row r="21" spans="1:8" ht="12.75" customHeight="1" x14ac:dyDescent="0.25">
      <c r="A21" s="52"/>
      <c r="B21" s="41"/>
      <c r="C21" s="41"/>
      <c r="D21" s="43"/>
      <c r="G21"/>
      <c r="H21"/>
    </row>
    <row r="22" spans="1:8" ht="15" x14ac:dyDescent="0.25">
      <c r="A22" s="44" t="s">
        <v>31</v>
      </c>
      <c r="B22" s="45"/>
      <c r="C22" s="46" t="s">
        <v>28</v>
      </c>
      <c r="D22" s="46" t="s">
        <v>32</v>
      </c>
      <c r="G22"/>
      <c r="H22"/>
    </row>
    <row r="23" spans="1:8" ht="15" x14ac:dyDescent="0.25">
      <c r="A23" s="48"/>
      <c r="B23" s="49"/>
      <c r="C23" s="50"/>
      <c r="D23" s="50"/>
      <c r="G23"/>
      <c r="H23"/>
    </row>
    <row r="24" spans="1:8" x14ac:dyDescent="0.2">
      <c r="A24" s="53"/>
      <c r="B24" s="53"/>
      <c r="C24" s="53"/>
      <c r="D24" s="54"/>
    </row>
    <row r="25" spans="1:8" ht="12.75" hidden="1" customHeight="1" x14ac:dyDescent="0.2">
      <c r="A25" s="55" t="s">
        <v>33</v>
      </c>
      <c r="B25" s="56"/>
      <c r="C25" s="57" t="s">
        <v>28</v>
      </c>
      <c r="D25" s="57" t="s">
        <v>32</v>
      </c>
    </row>
    <row r="26" spans="1:8" hidden="1" x14ac:dyDescent="0.2">
      <c r="A26" s="48"/>
      <c r="B26" s="49"/>
      <c r="C26" s="50"/>
      <c r="D26" s="50"/>
      <c r="E26" s="41"/>
      <c r="F26" s="41"/>
      <c r="G26" s="41"/>
      <c r="H26" s="41"/>
    </row>
    <row r="27" spans="1:8" ht="15" hidden="1" x14ac:dyDescent="0.25">
      <c r="A27" s="11"/>
      <c r="B27" s="11"/>
      <c r="C27" s="11"/>
      <c r="D27" s="11"/>
      <c r="E27" s="11"/>
      <c r="F27" s="11"/>
      <c r="G27" s="11"/>
      <c r="H27" s="11"/>
    </row>
    <row r="28" spans="1:8" ht="15" hidden="1" x14ac:dyDescent="0.25">
      <c r="A28" s="58" t="s">
        <v>34</v>
      </c>
      <c r="B28" s="59"/>
      <c r="C28" s="59"/>
      <c r="D28" s="11"/>
      <c r="E28" s="11"/>
      <c r="F28" s="11"/>
      <c r="G28" s="11"/>
      <c r="H28" s="11"/>
    </row>
    <row r="29" spans="1:8" ht="15" hidden="1" x14ac:dyDescent="0.25">
      <c r="A29" s="60" t="s">
        <v>35</v>
      </c>
      <c r="B29" s="61"/>
      <c r="C29" s="62" t="s">
        <v>36</v>
      </c>
      <c r="D29" s="11"/>
      <c r="E29" s="11"/>
      <c r="F29" s="11"/>
      <c r="G29" s="11"/>
      <c r="H29" s="11"/>
    </row>
    <row r="30" spans="1:8" ht="15" hidden="1" x14ac:dyDescent="0.25">
      <c r="A30" s="63"/>
      <c r="B30" s="64"/>
      <c r="C30" s="65"/>
      <c r="D30" s="11"/>
      <c r="E30" s="11"/>
      <c r="F30" s="11"/>
      <c r="G30" s="11"/>
      <c r="H30" s="11"/>
    </row>
    <row r="31" spans="1:8" ht="15" x14ac:dyDescent="0.25">
      <c r="A31" s="11"/>
      <c r="B31" s="11"/>
      <c r="C31" s="11"/>
      <c r="D31" s="11"/>
      <c r="E31" s="11"/>
      <c r="F31" s="11"/>
      <c r="G31" s="11"/>
      <c r="H31" s="11"/>
    </row>
    <row r="32" spans="1:8" ht="15" x14ac:dyDescent="0.25">
      <c r="A32" s="58" t="s">
        <v>37</v>
      </c>
      <c r="B32" s="11"/>
      <c r="C32" s="11"/>
      <c r="D32" s="11"/>
      <c r="E32" s="11"/>
      <c r="F32" s="11"/>
      <c r="G32" s="11"/>
      <c r="H32" s="11"/>
    </row>
    <row r="33" spans="1:10" ht="15.75" customHeight="1" x14ac:dyDescent="0.25">
      <c r="A33" s="66" t="s">
        <v>38</v>
      </c>
      <c r="B33" s="67" t="s">
        <v>39</v>
      </c>
      <c r="C33" s="68"/>
      <c r="D33" s="11"/>
      <c r="E33" s="11"/>
      <c r="F33" s="11"/>
      <c r="G33" s="11"/>
      <c r="H33" s="11"/>
    </row>
    <row r="34" spans="1:10" ht="15.75" customHeight="1" x14ac:dyDescent="0.25">
      <c r="A34" s="1">
        <v>1</v>
      </c>
      <c r="B34" s="69" t="s">
        <v>40</v>
      </c>
      <c r="C34" s="69"/>
      <c r="D34" s="11"/>
      <c r="E34" s="11"/>
      <c r="F34" s="11"/>
      <c r="G34" s="11"/>
      <c r="H34" s="11"/>
      <c r="J34" s="4" t="str">
        <f>CONCATENATE(A34,"-",B34)</f>
        <v>1-Administração Local</v>
      </c>
    </row>
    <row r="35" spans="1:10" ht="15.75" customHeight="1" x14ac:dyDescent="0.25">
      <c r="A35" s="1">
        <f ca="1">OFFSET(A35,-1,0)+1</f>
        <v>2</v>
      </c>
      <c r="B35" s="70" t="s">
        <v>41</v>
      </c>
      <c r="C35" s="71"/>
      <c r="D35" s="11"/>
      <c r="E35" s="11"/>
      <c r="F35" s="11"/>
      <c r="G35" s="11"/>
      <c r="H35" s="11"/>
      <c r="J35" s="4" t="str">
        <f ca="1">CONCATENATE(A35,"-",B35)</f>
        <v>2-Placa, vigas e pilares</v>
      </c>
    </row>
    <row r="36" spans="1:10" ht="15.75" customHeight="1" x14ac:dyDescent="0.25">
      <c r="A36" s="1">
        <f ca="1">OFFSET(A36,-1,0)+1</f>
        <v>3</v>
      </c>
      <c r="B36" s="70" t="s">
        <v>42</v>
      </c>
      <c r="C36" s="71"/>
      <c r="D36" s="11"/>
      <c r="E36" s="11"/>
      <c r="F36" s="11"/>
      <c r="G36" s="11"/>
      <c r="H36" s="11"/>
      <c r="J36" s="4" t="str">
        <f ca="1">CONCATENATE(A36,"-",B36)</f>
        <v>3-Laje</v>
      </c>
    </row>
    <row r="37" spans="1:10" ht="16.5" customHeight="1" x14ac:dyDescent="0.2">
      <c r="A37" s="1">
        <f ca="1">OFFSET(A37,-1,0)+1</f>
        <v>4</v>
      </c>
      <c r="B37" s="70" t="s">
        <v>43</v>
      </c>
      <c r="C37" s="71"/>
      <c r="J37" s="4" t="str">
        <f ca="1">CONCATENATE(A37,"-",B37)</f>
        <v>4-Alvenaria</v>
      </c>
    </row>
    <row r="38" spans="1:10" ht="16.5" customHeight="1" x14ac:dyDescent="0.2">
      <c r="A38" s="1">
        <f ca="1">OFFSET(A38,-1,0)+1</f>
        <v>5</v>
      </c>
      <c r="B38" s="70" t="s">
        <v>44</v>
      </c>
      <c r="C38" s="71"/>
      <c r="J38" s="4" t="str">
        <f ca="1">CONCATENATE(A38,"-",B38)</f>
        <v>5-Estrutura da cobertura</v>
      </c>
    </row>
    <row r="39" spans="1:10" ht="16.5" customHeight="1" x14ac:dyDescent="0.2">
      <c r="A39" s="1">
        <f t="shared" ref="A39:A55" ca="1" si="0">OFFSET(A39,-1,0)+1</f>
        <v>6</v>
      </c>
      <c r="B39" s="70" t="s">
        <v>45</v>
      </c>
      <c r="C39" s="71"/>
      <c r="J39" s="4" t="str">
        <f t="shared" ref="J39:J55" ca="1" si="1">CONCATENATE(A39,"-",B39)</f>
        <v>6-Telhamento e pingadeira</v>
      </c>
    </row>
    <row r="40" spans="1:10" ht="16.5" customHeight="1" x14ac:dyDescent="0.2">
      <c r="A40" s="1">
        <f t="shared" ca="1" si="0"/>
        <v>7</v>
      </c>
      <c r="B40" s="70" t="s">
        <v>46</v>
      </c>
      <c r="C40" s="71"/>
      <c r="J40" s="4" t="str">
        <f t="shared" ca="1" si="1"/>
        <v>7-Chapisco e reboco</v>
      </c>
    </row>
    <row r="41" spans="1:10" ht="16.5" customHeight="1" x14ac:dyDescent="0.2">
      <c r="A41" s="1">
        <f t="shared" ca="1" si="0"/>
        <v>8</v>
      </c>
      <c r="B41" s="70" t="s">
        <v>47</v>
      </c>
      <c r="C41" s="71"/>
      <c r="J41" s="4" t="str">
        <f t="shared" ca="1" si="1"/>
        <v>8-Contrapiso</v>
      </c>
    </row>
    <row r="42" spans="1:10" ht="16.5" customHeight="1" x14ac:dyDescent="0.2">
      <c r="A42" s="1">
        <f t="shared" ca="1" si="0"/>
        <v>9</v>
      </c>
      <c r="B42" s="70" t="s">
        <v>48</v>
      </c>
      <c r="C42" s="71"/>
      <c r="J42" s="4" t="str">
        <f t="shared" ca="1" si="1"/>
        <v>9-Rede pluvial</v>
      </c>
    </row>
    <row r="43" spans="1:10" ht="16.5" customHeight="1" x14ac:dyDescent="0.2">
      <c r="A43" s="1">
        <f t="shared" ca="1" si="0"/>
        <v>10</v>
      </c>
      <c r="B43" s="70" t="s">
        <v>49</v>
      </c>
      <c r="C43" s="71"/>
      <c r="J43" s="4" t="str">
        <f t="shared" ca="1" si="1"/>
        <v>10-Rede de esgoto</v>
      </c>
    </row>
    <row r="44" spans="1:10" ht="16.5" customHeight="1" x14ac:dyDescent="0.2">
      <c r="A44" s="1">
        <f t="shared" ca="1" si="0"/>
        <v>11</v>
      </c>
      <c r="B44" s="70" t="s">
        <v>50</v>
      </c>
      <c r="C44" s="71"/>
      <c r="J44" s="4" t="str">
        <f t="shared" ca="1" si="1"/>
        <v>11-Forro</v>
      </c>
    </row>
    <row r="45" spans="1:10" ht="16.5" customHeight="1" x14ac:dyDescent="0.2">
      <c r="A45" s="1">
        <f t="shared" ca="1" si="0"/>
        <v>12</v>
      </c>
      <c r="B45" s="70" t="s">
        <v>51</v>
      </c>
      <c r="C45" s="71"/>
      <c r="J45" s="4" t="str">
        <f t="shared" ca="1" si="1"/>
        <v>12-Revestimentos cerâmico</v>
      </c>
    </row>
    <row r="46" spans="1:10" ht="16.5" customHeight="1" x14ac:dyDescent="0.2">
      <c r="A46" s="1">
        <f t="shared" ca="1" si="0"/>
        <v>13</v>
      </c>
      <c r="B46" s="70" t="s">
        <v>52</v>
      </c>
      <c r="C46" s="71"/>
      <c r="J46" s="4" t="str">
        <f t="shared" ca="1" si="1"/>
        <v>13-Água fria e aparelhos hidráulicos</v>
      </c>
    </row>
    <row r="47" spans="1:10" ht="16.5" customHeight="1" x14ac:dyDescent="0.2">
      <c r="A47" s="1">
        <f t="shared" ca="1" si="0"/>
        <v>14</v>
      </c>
      <c r="B47" s="70" t="s">
        <v>53</v>
      </c>
      <c r="C47" s="71"/>
      <c r="J47" s="4" t="str">
        <f t="shared" ca="1" si="1"/>
        <v>14-Instalações elétricas</v>
      </c>
    </row>
    <row r="48" spans="1:10" ht="16.5" customHeight="1" x14ac:dyDescent="0.2">
      <c r="A48" s="1">
        <f t="shared" ca="1" si="0"/>
        <v>15</v>
      </c>
      <c r="B48" s="70" t="s">
        <v>54</v>
      </c>
      <c r="C48" s="71"/>
      <c r="J48" s="4" t="str">
        <f t="shared" ca="1" si="1"/>
        <v>15-Outras instalações</v>
      </c>
    </row>
    <row r="49" spans="1:10" ht="16.5" customHeight="1" x14ac:dyDescent="0.2">
      <c r="A49" s="1">
        <f t="shared" ca="1" si="0"/>
        <v>16</v>
      </c>
      <c r="B49" s="70" t="s">
        <v>55</v>
      </c>
      <c r="C49" s="71"/>
      <c r="J49" s="4" t="str">
        <f t="shared" ca="1" si="1"/>
        <v>16-Emassamento e pintura</v>
      </c>
    </row>
    <row r="50" spans="1:10" ht="16.5" customHeight="1" x14ac:dyDescent="0.2">
      <c r="A50" s="1">
        <f t="shared" ca="1" si="0"/>
        <v>17</v>
      </c>
      <c r="B50" s="70" t="s">
        <v>56</v>
      </c>
      <c r="C50" s="71"/>
      <c r="J50" s="4" t="str">
        <f t="shared" ca="1" si="1"/>
        <v>17-SPDA</v>
      </c>
    </row>
    <row r="51" spans="1:10" ht="16.5" customHeight="1" x14ac:dyDescent="0.2">
      <c r="A51" s="1">
        <f t="shared" ca="1" si="0"/>
        <v>18</v>
      </c>
      <c r="B51" s="70" t="s">
        <v>57</v>
      </c>
      <c r="C51" s="71"/>
      <c r="J51" s="4" t="str">
        <f t="shared" ca="1" si="1"/>
        <v>18-Esquadrias</v>
      </c>
    </row>
    <row r="52" spans="1:10" ht="16.5" customHeight="1" x14ac:dyDescent="0.2">
      <c r="A52" s="1">
        <f t="shared" ca="1" si="0"/>
        <v>19</v>
      </c>
      <c r="B52" s="70" t="s">
        <v>58</v>
      </c>
      <c r="C52" s="71"/>
      <c r="J52" s="4" t="str">
        <f t="shared" ca="1" si="1"/>
        <v>19-Granilite</v>
      </c>
    </row>
    <row r="53" spans="1:10" ht="16.5" customHeight="1" x14ac:dyDescent="0.2">
      <c r="A53" s="1">
        <f t="shared" ca="1" si="0"/>
        <v>20</v>
      </c>
      <c r="B53" s="70" t="s">
        <v>59</v>
      </c>
      <c r="C53" s="71"/>
      <c r="J53" s="4" t="str">
        <f t="shared" ca="1" si="1"/>
        <v>20-Divisória em granito</v>
      </c>
    </row>
    <row r="54" spans="1:10" ht="16.5" customHeight="1" x14ac:dyDescent="0.2">
      <c r="A54" s="1">
        <f t="shared" ca="1" si="0"/>
        <v>21</v>
      </c>
      <c r="B54" s="70" t="s">
        <v>60</v>
      </c>
      <c r="C54" s="71"/>
      <c r="J54" s="4" t="str">
        <f t="shared" ca="1" si="1"/>
        <v>21-Calçada e acessibilidade</v>
      </c>
    </row>
    <row r="55" spans="1:10" ht="16.5" customHeight="1" x14ac:dyDescent="0.2">
      <c r="A55" s="1">
        <f t="shared" ca="1" si="0"/>
        <v>22</v>
      </c>
      <c r="B55" s="70" t="s">
        <v>61</v>
      </c>
      <c r="C55" s="71"/>
      <c r="J55" s="4" t="str">
        <f t="shared" ca="1" si="1"/>
        <v>22-Incêndio e diversos</v>
      </c>
    </row>
    <row r="56" spans="1:10" ht="15" x14ac:dyDescent="0.25">
      <c r="A56" s="72"/>
      <c r="B56" s="11"/>
      <c r="C56" s="11"/>
      <c r="D56" s="11"/>
      <c r="E56" s="11"/>
      <c r="F56" s="11"/>
      <c r="G56" s="11"/>
      <c r="H56" s="11"/>
    </row>
    <row r="57" spans="1:10" ht="15" x14ac:dyDescent="0.25">
      <c r="A57" s="11"/>
      <c r="B57" s="11"/>
      <c r="C57" s="11"/>
      <c r="D57" s="11"/>
      <c r="E57" s="11"/>
      <c r="F57" s="11"/>
      <c r="G57" s="11"/>
      <c r="H57" s="11"/>
    </row>
    <row r="58" spans="1:10" s="74" customFormat="1" ht="25.5" customHeight="1" x14ac:dyDescent="0.25">
      <c r="A58" s="73" t="s">
        <v>62</v>
      </c>
    </row>
    <row r="59" spans="1:10" ht="15" x14ac:dyDescent="0.25">
      <c r="A59" s="11"/>
      <c r="B59" s="11"/>
      <c r="C59" s="11"/>
      <c r="D59" s="11"/>
      <c r="E59" s="11"/>
      <c r="F59" s="11"/>
      <c r="G59" s="11"/>
      <c r="H59" s="11"/>
    </row>
    <row r="60" spans="1:10" ht="15" x14ac:dyDescent="0.25">
      <c r="A60" s="75" t="s">
        <v>63</v>
      </c>
      <c r="B60"/>
      <c r="C60" s="11"/>
      <c r="D60" s="11"/>
      <c r="E60" s="11"/>
      <c r="F60" s="11"/>
      <c r="G60" s="11"/>
      <c r="H60" s="11"/>
    </row>
    <row r="61" spans="1:10" ht="15" x14ac:dyDescent="0.25">
      <c r="A61" s="76"/>
      <c r="B61"/>
      <c r="C61" s="11"/>
      <c r="D61" s="11"/>
      <c r="E61" s="11"/>
      <c r="F61" s="11"/>
      <c r="G61" s="11"/>
      <c r="H61" s="11"/>
    </row>
    <row r="62" spans="1:10" ht="15" x14ac:dyDescent="0.25">
      <c r="A62" s="77" t="s">
        <v>64</v>
      </c>
      <c r="B62"/>
      <c r="C62" s="11"/>
      <c r="D62" s="11"/>
      <c r="E62" s="11"/>
      <c r="F62" s="11"/>
      <c r="G62" s="11"/>
      <c r="H62" s="11"/>
    </row>
    <row r="63" spans="1:10" ht="15" x14ac:dyDescent="0.25">
      <c r="A63" s="77"/>
      <c r="B63"/>
      <c r="C63" s="11"/>
      <c r="D63" s="11"/>
      <c r="E63" s="11"/>
      <c r="F63" s="11"/>
      <c r="G63" s="11"/>
      <c r="H63" s="11"/>
    </row>
    <row r="64" spans="1:10" ht="15" x14ac:dyDescent="0.25">
      <c r="A64" s="77" t="s">
        <v>65</v>
      </c>
      <c r="B64"/>
      <c r="C64" s="11"/>
      <c r="D64" s="11"/>
      <c r="E64" s="11"/>
      <c r="F64" s="11"/>
      <c r="G64" s="11"/>
      <c r="H64" s="11"/>
    </row>
    <row r="65" spans="1:9" ht="15" x14ac:dyDescent="0.25">
      <c r="A65" s="76"/>
      <c r="B65"/>
      <c r="C65" s="11"/>
      <c r="D65" s="11"/>
      <c r="E65" s="11"/>
      <c r="F65" s="11"/>
      <c r="G65" s="11"/>
      <c r="H65" s="11"/>
    </row>
    <row r="66" spans="1:9" ht="15" x14ac:dyDescent="0.25">
      <c r="A66" s="78" t="s">
        <v>66</v>
      </c>
      <c r="B66"/>
      <c r="C66" s="11"/>
      <c r="D66" s="11"/>
      <c r="E66" s="11"/>
      <c r="F66" s="11"/>
      <c r="G66" s="11"/>
      <c r="H66" s="11"/>
    </row>
    <row r="67" spans="1:9" ht="29.25" customHeight="1" x14ac:dyDescent="0.2">
      <c r="A67" s="79" t="s">
        <v>67</v>
      </c>
      <c r="B67" s="79"/>
      <c r="C67" s="79"/>
      <c r="D67" s="79"/>
      <c r="E67" s="79"/>
      <c r="F67" s="79"/>
      <c r="G67" s="79"/>
      <c r="H67" s="79"/>
      <c r="I67" s="79"/>
    </row>
    <row r="68" spans="1:9" ht="15" x14ac:dyDescent="0.25">
      <c r="A68" s="76"/>
      <c r="B68"/>
      <c r="C68" s="11"/>
      <c r="D68" s="11"/>
      <c r="E68" s="11"/>
      <c r="F68" s="11"/>
      <c r="G68" s="11"/>
      <c r="H68" s="11"/>
    </row>
    <row r="69" spans="1:9" ht="15" x14ac:dyDescent="0.25">
      <c r="A69" s="77" t="s">
        <v>68</v>
      </c>
      <c r="B69"/>
      <c r="C69" s="11"/>
      <c r="D69" s="11"/>
      <c r="E69" s="11"/>
      <c r="F69" s="11"/>
      <c r="G69" s="11"/>
      <c r="H69" s="11"/>
    </row>
    <row r="70" spans="1:9" ht="15" x14ac:dyDescent="0.25">
      <c r="A70" s="76"/>
      <c r="B70"/>
      <c r="C70" s="11"/>
      <c r="D70" s="11"/>
      <c r="E70" s="11"/>
      <c r="F70" s="11"/>
      <c r="G70" s="11"/>
      <c r="H70" s="11"/>
    </row>
    <row r="71" spans="1:9" ht="15" x14ac:dyDescent="0.25">
      <c r="A71" s="75" t="s">
        <v>69</v>
      </c>
      <c r="B71"/>
      <c r="C71" s="11"/>
      <c r="D71" s="11"/>
      <c r="E71" s="11"/>
      <c r="F71" s="11"/>
      <c r="G71" s="11"/>
      <c r="H71" s="11"/>
    </row>
    <row r="72" spans="1:9" ht="15" x14ac:dyDescent="0.25">
      <c r="A72" s="76"/>
      <c r="B72"/>
      <c r="C72" s="11"/>
      <c r="D72" s="11"/>
      <c r="E72" s="11"/>
      <c r="F72" s="11"/>
      <c r="G72" s="11"/>
      <c r="H72" s="11"/>
    </row>
    <row r="73" spans="1:9" ht="15" x14ac:dyDescent="0.25">
      <c r="A73" s="76" t="s">
        <v>70</v>
      </c>
      <c r="B73"/>
      <c r="C73" s="11"/>
      <c r="D73" s="11"/>
      <c r="E73" s="11"/>
      <c r="F73" s="11"/>
      <c r="G73" s="11"/>
      <c r="H73" s="11"/>
    </row>
    <row r="74" spans="1:9" ht="15" x14ac:dyDescent="0.25">
      <c r="A74" s="76"/>
      <c r="B74"/>
      <c r="C74" s="11"/>
      <c r="D74" s="11"/>
      <c r="E74" s="11"/>
      <c r="F74" s="11"/>
      <c r="G74" s="11"/>
      <c r="H74" s="11"/>
    </row>
    <row r="75" spans="1:9" ht="15" x14ac:dyDescent="0.25">
      <c r="A75" s="80" t="s">
        <v>71</v>
      </c>
      <c r="B75"/>
      <c r="C75" s="11"/>
      <c r="D75" s="11"/>
      <c r="E75" s="11"/>
      <c r="F75" s="11"/>
      <c r="G75" s="11"/>
      <c r="H75" s="11"/>
    </row>
    <row r="76" spans="1:9" ht="15" x14ac:dyDescent="0.25">
      <c r="A76" s="76"/>
      <c r="B76"/>
      <c r="C76" s="11"/>
      <c r="D76" s="11"/>
      <c r="E76" s="11"/>
      <c r="F76" s="11"/>
      <c r="G76" s="11"/>
      <c r="H76" s="11"/>
    </row>
    <row r="77" spans="1:9" ht="15" x14ac:dyDescent="0.25">
      <c r="A77" s="80" t="s">
        <v>72</v>
      </c>
      <c r="B77"/>
      <c r="C77" s="11"/>
      <c r="D77" s="11"/>
      <c r="E77" s="11"/>
      <c r="F77" s="11"/>
      <c r="G77" s="11"/>
      <c r="H77" s="11"/>
    </row>
    <row r="78" spans="1:9" ht="15" x14ac:dyDescent="0.25">
      <c r="A78" s="76"/>
      <c r="B78"/>
      <c r="C78" s="11"/>
      <c r="D78" s="11"/>
      <c r="E78" s="11"/>
      <c r="F78" s="11"/>
      <c r="G78" s="11"/>
      <c r="H78" s="11"/>
    </row>
    <row r="79" spans="1:9" ht="15" x14ac:dyDescent="0.25">
      <c r="A79" s="76" t="s">
        <v>73</v>
      </c>
      <c r="B79"/>
      <c r="C79" s="11"/>
      <c r="D79" s="11"/>
      <c r="E79" s="11"/>
      <c r="F79" s="11"/>
      <c r="G79" s="11"/>
      <c r="H79" s="11"/>
    </row>
    <row r="80" spans="1:9" ht="15" x14ac:dyDescent="0.25">
      <c r="A80" s="76"/>
      <c r="B80"/>
      <c r="C80" s="11"/>
      <c r="D80" s="11"/>
      <c r="E80" s="11"/>
      <c r="F80" s="11"/>
      <c r="G80" s="11"/>
      <c r="H80" s="11"/>
    </row>
    <row r="81" spans="1:8" ht="15" x14ac:dyDescent="0.25">
      <c r="A81" s="80" t="s">
        <v>74</v>
      </c>
      <c r="B81"/>
      <c r="C81" s="11"/>
      <c r="D81" s="11"/>
      <c r="E81" s="11"/>
      <c r="F81" s="11"/>
      <c r="G81" s="11"/>
      <c r="H81" s="11"/>
    </row>
    <row r="82" spans="1:8" ht="15" x14ac:dyDescent="0.25">
      <c r="A82" s="76"/>
      <c r="B82"/>
      <c r="C82" s="11"/>
      <c r="D82" s="11"/>
      <c r="E82" s="11"/>
      <c r="F82" s="11"/>
      <c r="G82" s="11"/>
      <c r="H82" s="11"/>
    </row>
    <row r="83" spans="1:8" ht="15" x14ac:dyDescent="0.25">
      <c r="A83" s="80" t="s">
        <v>75</v>
      </c>
      <c r="B83"/>
      <c r="C83" s="11"/>
      <c r="D83" s="11"/>
      <c r="E83" s="11"/>
      <c r="F83" s="11"/>
      <c r="G83" s="11"/>
      <c r="H83" s="11"/>
    </row>
    <row r="84" spans="1:8" ht="15" x14ac:dyDescent="0.25">
      <c r="A84" s="80"/>
      <c r="B84"/>
      <c r="C84" s="11"/>
      <c r="D84" s="11"/>
      <c r="E84" s="11"/>
      <c r="F84" s="11"/>
      <c r="G84" s="11"/>
      <c r="H84" s="11"/>
    </row>
    <row r="85" spans="1:8" ht="15" x14ac:dyDescent="0.25">
      <c r="A85" s="81" t="s">
        <v>76</v>
      </c>
      <c r="B85"/>
      <c r="C85" s="11"/>
      <c r="D85" s="11"/>
      <c r="E85" s="11"/>
      <c r="F85" s="11"/>
      <c r="G85" s="11"/>
      <c r="H85" s="11"/>
    </row>
    <row r="86" spans="1:8" ht="15" x14ac:dyDescent="0.25">
      <c r="A86" s="80"/>
      <c r="B86"/>
      <c r="C86" s="11"/>
      <c r="D86" s="11"/>
      <c r="E86" s="11"/>
      <c r="F86" s="11"/>
      <c r="G86" s="11"/>
      <c r="H86" s="11"/>
    </row>
    <row r="87" spans="1:8" ht="15" x14ac:dyDescent="0.25">
      <c r="A87" s="80" t="s">
        <v>77</v>
      </c>
      <c r="B87"/>
      <c r="C87" s="11"/>
      <c r="D87" s="11"/>
      <c r="E87" s="11"/>
      <c r="F87" s="11"/>
      <c r="G87" s="11"/>
      <c r="H87" s="11"/>
    </row>
    <row r="88" spans="1:8" ht="15" x14ac:dyDescent="0.25">
      <c r="A88" s="76"/>
      <c r="B88"/>
      <c r="C88" s="11"/>
      <c r="D88" s="11"/>
      <c r="E88" s="11"/>
      <c r="F88" s="11"/>
      <c r="G88" s="11"/>
      <c r="H88" s="11"/>
    </row>
    <row r="89" spans="1:8" ht="15" x14ac:dyDescent="0.25">
      <c r="A89" s="80" t="s">
        <v>78</v>
      </c>
      <c r="B89"/>
      <c r="C89" s="11"/>
      <c r="D89" s="11"/>
      <c r="E89" s="11"/>
      <c r="F89" s="11"/>
      <c r="G89" s="11"/>
      <c r="H89" s="11"/>
    </row>
    <row r="90" spans="1:8" ht="15" x14ac:dyDescent="0.25">
      <c r="A90" s="76"/>
      <c r="B90"/>
      <c r="C90" s="11"/>
      <c r="D90" s="11"/>
      <c r="E90" s="11"/>
      <c r="F90" s="11"/>
      <c r="G90" s="11"/>
      <c r="H90" s="11"/>
    </row>
    <row r="91" spans="1:8" ht="15" x14ac:dyDescent="0.25">
      <c r="A91" s="81" t="s">
        <v>79</v>
      </c>
      <c r="B91"/>
      <c r="C91" s="11"/>
      <c r="D91" s="11"/>
      <c r="E91" s="11"/>
      <c r="F91" s="11"/>
      <c r="G91" s="11"/>
      <c r="H91" s="11"/>
    </row>
    <row r="92" spans="1:8" ht="15" x14ac:dyDescent="0.25">
      <c r="A92" s="82" t="s">
        <v>80</v>
      </c>
      <c r="B92"/>
      <c r="C92" s="11"/>
      <c r="D92" s="11"/>
      <c r="E92" s="11"/>
      <c r="F92" s="11"/>
      <c r="G92" s="11"/>
      <c r="H92" s="11"/>
    </row>
    <row r="93" spans="1:8" ht="15" x14ac:dyDescent="0.25">
      <c r="A93" s="82" t="s">
        <v>81</v>
      </c>
      <c r="B93"/>
      <c r="C93" s="11"/>
      <c r="D93" s="11"/>
      <c r="E93" s="11"/>
      <c r="F93" s="11"/>
      <c r="G93" s="11"/>
      <c r="H93" s="11"/>
    </row>
    <row r="94" spans="1:8" ht="15" x14ac:dyDescent="0.25">
      <c r="A94" s="82" t="s">
        <v>82</v>
      </c>
      <c r="B94"/>
      <c r="C94" s="11"/>
      <c r="D94" s="11"/>
      <c r="E94" s="11"/>
      <c r="F94" s="11"/>
      <c r="G94" s="11"/>
      <c r="H94" s="11"/>
    </row>
    <row r="95" spans="1:8" ht="15" x14ac:dyDescent="0.25">
      <c r="A95" s="76"/>
      <c r="B95"/>
      <c r="C95" s="11"/>
      <c r="D95" s="11"/>
      <c r="E95" s="11"/>
      <c r="F95" s="11"/>
      <c r="G95" s="11"/>
      <c r="H95" s="11"/>
    </row>
    <row r="96" spans="1:8" ht="15" x14ac:dyDescent="0.25">
      <c r="A96" s="80" t="s">
        <v>83</v>
      </c>
      <c r="B96"/>
      <c r="C96" s="11"/>
      <c r="D96" s="11"/>
      <c r="E96" s="11"/>
      <c r="F96" s="11"/>
      <c r="G96" s="11"/>
      <c r="H96" s="11"/>
    </row>
    <row r="97" spans="1:8" ht="15" x14ac:dyDescent="0.25">
      <c r="A97" s="76"/>
      <c r="B97"/>
      <c r="C97" s="11"/>
      <c r="D97" s="11"/>
      <c r="E97" s="11"/>
      <c r="F97" s="11"/>
      <c r="G97" s="11"/>
      <c r="H97" s="11"/>
    </row>
    <row r="98" spans="1:8" ht="15" x14ac:dyDescent="0.25">
      <c r="A98" s="80" t="s">
        <v>84</v>
      </c>
      <c r="B98"/>
      <c r="C98" s="11"/>
      <c r="D98" s="11"/>
      <c r="E98" s="11"/>
      <c r="F98" s="11"/>
      <c r="G98" s="11"/>
      <c r="H98" s="11"/>
    </row>
    <row r="99" spans="1:8" ht="15" x14ac:dyDescent="0.25">
      <c r="A99" s="76"/>
      <c r="B99"/>
      <c r="C99" s="11"/>
      <c r="D99" s="11"/>
      <c r="E99" s="11"/>
      <c r="F99" s="11"/>
      <c r="G99" s="11"/>
      <c r="H99" s="11"/>
    </row>
    <row r="100" spans="1:8" ht="15" x14ac:dyDescent="0.25">
      <c r="A100" s="76" t="s">
        <v>85</v>
      </c>
      <c r="B100"/>
      <c r="C100" s="11"/>
      <c r="D100" s="11"/>
      <c r="E100" s="11"/>
      <c r="F100" s="11"/>
      <c r="G100" s="11"/>
      <c r="H100" s="11"/>
    </row>
    <row r="101" spans="1:8" ht="15" x14ac:dyDescent="0.25">
      <c r="A101" s="76"/>
      <c r="B101"/>
      <c r="C101" s="11"/>
      <c r="D101" s="11"/>
      <c r="E101" s="11"/>
      <c r="F101" s="11"/>
      <c r="G101" s="11"/>
      <c r="H101" s="11"/>
    </row>
    <row r="102" spans="1:8" s="85" customFormat="1" ht="15" x14ac:dyDescent="0.25">
      <c r="A102" s="76" t="s">
        <v>86</v>
      </c>
      <c r="B102" s="83"/>
      <c r="C102" s="84"/>
      <c r="D102" s="84"/>
      <c r="E102" s="84"/>
      <c r="F102" s="84"/>
      <c r="G102" s="84"/>
      <c r="H102" s="84"/>
    </row>
    <row r="103" spans="1:8" s="85" customFormat="1" ht="15" x14ac:dyDescent="0.25">
      <c r="A103" s="76" t="s">
        <v>87</v>
      </c>
      <c r="B103" s="83"/>
      <c r="C103" s="84"/>
      <c r="D103" s="84"/>
      <c r="E103" s="84"/>
      <c r="F103" s="84"/>
      <c r="G103" s="84"/>
      <c r="H103" s="84"/>
    </row>
    <row r="104" spans="1:8" s="85" customFormat="1" ht="15" x14ac:dyDescent="0.25">
      <c r="A104" s="76" t="s">
        <v>88</v>
      </c>
      <c r="B104" s="83"/>
      <c r="C104" s="84"/>
      <c r="D104" s="84"/>
      <c r="E104" s="84"/>
      <c r="F104" s="84"/>
      <c r="G104" s="84"/>
      <c r="H104" s="84"/>
    </row>
    <row r="105" spans="1:8" s="85" customFormat="1" ht="15" x14ac:dyDescent="0.25">
      <c r="A105" s="76" t="s">
        <v>89</v>
      </c>
      <c r="B105" s="83"/>
      <c r="C105" s="84"/>
      <c r="D105" s="84"/>
      <c r="E105" s="84"/>
      <c r="F105" s="84"/>
      <c r="G105" s="84"/>
      <c r="H105" s="84"/>
    </row>
    <row r="106" spans="1:8" s="85" customFormat="1" ht="15" x14ac:dyDescent="0.25">
      <c r="A106" s="76" t="s">
        <v>90</v>
      </c>
      <c r="B106" s="83"/>
      <c r="C106" s="84"/>
      <c r="D106" s="84"/>
      <c r="E106" s="84"/>
      <c r="F106" s="84"/>
      <c r="G106" s="84"/>
      <c r="H106" s="84"/>
    </row>
    <row r="107" spans="1:8" s="85" customFormat="1" ht="15" x14ac:dyDescent="0.25">
      <c r="A107" s="76" t="s">
        <v>91</v>
      </c>
      <c r="B107" s="83"/>
      <c r="C107" s="84"/>
      <c r="D107" s="84"/>
      <c r="E107" s="84"/>
      <c r="F107" s="84"/>
      <c r="G107" s="84"/>
      <c r="H107" s="84"/>
    </row>
    <row r="108" spans="1:8" s="85" customFormat="1" ht="15" x14ac:dyDescent="0.25">
      <c r="A108" s="76"/>
      <c r="B108" s="83"/>
      <c r="C108" s="84"/>
      <c r="D108" s="84"/>
      <c r="E108" s="84"/>
      <c r="F108" s="84"/>
      <c r="G108" s="84"/>
      <c r="H108" s="84"/>
    </row>
    <row r="109" spans="1:8" s="85" customFormat="1" ht="15" x14ac:dyDescent="0.25">
      <c r="A109" s="76" t="s">
        <v>92</v>
      </c>
      <c r="B109" s="83"/>
      <c r="C109" s="84"/>
      <c r="D109" s="84"/>
      <c r="E109" s="84"/>
      <c r="F109" s="84"/>
      <c r="G109" s="84"/>
      <c r="H109" s="84"/>
    </row>
    <row r="110" spans="1:8" ht="15" x14ac:dyDescent="0.25">
      <c r="A110" s="76"/>
      <c r="B110"/>
      <c r="C110" s="11"/>
      <c r="D110" s="11"/>
      <c r="E110" s="11"/>
      <c r="F110" s="11"/>
      <c r="G110" s="11"/>
      <c r="H110" s="11"/>
    </row>
    <row r="111" spans="1:8" ht="15" x14ac:dyDescent="0.25">
      <c r="A111" s="76" t="s">
        <v>93</v>
      </c>
      <c r="B111"/>
      <c r="C111" s="11"/>
      <c r="D111" s="11"/>
      <c r="E111" s="11"/>
      <c r="F111" s="11"/>
      <c r="G111" s="11"/>
      <c r="H111" s="11"/>
    </row>
    <row r="112" spans="1:8" ht="15" x14ac:dyDescent="0.25">
      <c r="A112" s="76"/>
      <c r="B112"/>
      <c r="C112" s="11"/>
      <c r="D112" s="11"/>
      <c r="E112" s="11"/>
      <c r="F112" s="11"/>
      <c r="G112" s="11"/>
      <c r="H112" s="11"/>
    </row>
    <row r="113" spans="1:8" ht="15" x14ac:dyDescent="0.25">
      <c r="A113" s="86" t="s">
        <v>94</v>
      </c>
      <c r="B113"/>
      <c r="C113" s="11"/>
      <c r="D113" s="11"/>
      <c r="E113" s="11"/>
      <c r="F113" s="11"/>
      <c r="G113" s="11"/>
      <c r="H113" s="11"/>
    </row>
    <row r="114" spans="1:8" ht="15" x14ac:dyDescent="0.25">
      <c r="A114" s="76"/>
      <c r="B114"/>
      <c r="C114" s="11"/>
      <c r="D114" s="11"/>
      <c r="E114" s="11"/>
      <c r="F114" s="11"/>
      <c r="G114" s="11"/>
      <c r="H114" s="11"/>
    </row>
    <row r="115" spans="1:8" ht="15" x14ac:dyDescent="0.25">
      <c r="A115" s="76" t="s">
        <v>95</v>
      </c>
      <c r="B115"/>
      <c r="C115" s="11"/>
      <c r="D115" s="11"/>
      <c r="E115" s="11"/>
      <c r="F115" s="11"/>
      <c r="G115" s="11"/>
      <c r="H115" s="11"/>
    </row>
    <row r="116" spans="1:8" ht="15" x14ac:dyDescent="0.25">
      <c r="A116" s="76"/>
      <c r="B116"/>
      <c r="C116" s="11"/>
      <c r="D116" s="11"/>
      <c r="E116" s="11"/>
      <c r="F116" s="11"/>
      <c r="G116" s="11"/>
      <c r="H116" s="11"/>
    </row>
    <row r="117" spans="1:8" ht="15" x14ac:dyDescent="0.25">
      <c r="A117" s="80" t="s">
        <v>96</v>
      </c>
      <c r="B117"/>
      <c r="C117" s="11"/>
      <c r="D117" s="11"/>
      <c r="E117" s="11"/>
      <c r="F117" s="11"/>
      <c r="G117" s="11"/>
      <c r="H117" s="11"/>
    </row>
    <row r="118" spans="1:8" ht="15" x14ac:dyDescent="0.25">
      <c r="A118" s="76"/>
      <c r="B118"/>
      <c r="C118" s="11"/>
      <c r="D118" s="11"/>
      <c r="E118" s="11"/>
      <c r="F118" s="11"/>
      <c r="G118" s="11"/>
      <c r="H118" s="11"/>
    </row>
    <row r="119" spans="1:8" ht="15" x14ac:dyDescent="0.25">
      <c r="A119" s="80" t="s">
        <v>97</v>
      </c>
      <c r="B119"/>
      <c r="C119" s="11"/>
      <c r="D119" s="11"/>
      <c r="E119" s="11"/>
      <c r="F119" s="11"/>
      <c r="G119" s="11"/>
      <c r="H119" s="11"/>
    </row>
    <row r="120" spans="1:8" ht="15" x14ac:dyDescent="0.25">
      <c r="A120" s="76"/>
      <c r="B120"/>
      <c r="C120" s="11"/>
      <c r="D120" s="11"/>
      <c r="E120" s="11"/>
      <c r="F120" s="11"/>
      <c r="G120" s="11"/>
      <c r="H120" s="11"/>
    </row>
    <row r="121" spans="1:8" ht="15" x14ac:dyDescent="0.25">
      <c r="A121" s="80" t="s">
        <v>98</v>
      </c>
      <c r="B121"/>
      <c r="C121" s="11"/>
      <c r="D121" s="11"/>
      <c r="E121" s="11"/>
      <c r="F121" s="11"/>
      <c r="G121" s="11"/>
      <c r="H121" s="11"/>
    </row>
    <row r="122" spans="1:8" ht="15" x14ac:dyDescent="0.25">
      <c r="A122" s="76"/>
      <c r="B122"/>
      <c r="C122" s="11"/>
      <c r="D122" s="11"/>
      <c r="E122" s="11"/>
      <c r="F122" s="11"/>
      <c r="G122" s="11"/>
      <c r="H122" s="11"/>
    </row>
    <row r="123" spans="1:8" ht="15" x14ac:dyDescent="0.25">
      <c r="A123" s="82" t="s">
        <v>99</v>
      </c>
      <c r="B123"/>
      <c r="C123" s="11"/>
      <c r="D123" s="11"/>
      <c r="E123" s="11"/>
      <c r="F123" s="11"/>
      <c r="G123" s="11"/>
      <c r="H123" s="11"/>
    </row>
    <row r="124" spans="1:8" ht="15" x14ac:dyDescent="0.25">
      <c r="A124" s="82" t="s">
        <v>100</v>
      </c>
      <c r="C124" s="11"/>
      <c r="D124" s="11"/>
      <c r="E124" s="11"/>
      <c r="F124" s="11"/>
      <c r="G124" s="11"/>
      <c r="H124" s="11"/>
    </row>
    <row r="125" spans="1:8" ht="15" x14ac:dyDescent="0.25">
      <c r="A125" s="76"/>
      <c r="B125"/>
      <c r="C125" s="11"/>
      <c r="D125" s="11"/>
      <c r="E125" s="11"/>
      <c r="F125" s="11"/>
      <c r="G125" s="11"/>
      <c r="H125" s="11"/>
    </row>
    <row r="126" spans="1:8" ht="15" x14ac:dyDescent="0.25">
      <c r="A126" s="76" t="s">
        <v>101</v>
      </c>
      <c r="B126"/>
      <c r="C126" s="11"/>
      <c r="D126" s="11"/>
      <c r="E126" s="11"/>
      <c r="F126" s="11"/>
      <c r="G126" s="11"/>
      <c r="H126" s="11"/>
    </row>
    <row r="127" spans="1:8" ht="15" x14ac:dyDescent="0.25">
      <c r="A127" s="76"/>
      <c r="B127"/>
      <c r="C127" s="11"/>
      <c r="D127" s="11"/>
      <c r="E127" s="11"/>
      <c r="F127" s="11"/>
      <c r="G127" s="11"/>
      <c r="H127" s="11"/>
    </row>
    <row r="128" spans="1:8" ht="15" x14ac:dyDescent="0.25">
      <c r="A128" s="76" t="s">
        <v>102</v>
      </c>
      <c r="B128"/>
      <c r="C128" s="11"/>
      <c r="D128" s="11"/>
      <c r="E128" s="11"/>
      <c r="F128" s="11"/>
      <c r="G128" s="11"/>
      <c r="H128" s="11"/>
    </row>
    <row r="129" spans="1:8" ht="15" x14ac:dyDescent="0.25">
      <c r="A129" s="76"/>
      <c r="B129"/>
      <c r="C129" s="11"/>
      <c r="D129" s="11"/>
      <c r="E129" s="11"/>
      <c r="F129" s="11"/>
      <c r="G129" s="11"/>
      <c r="H129" s="11"/>
    </row>
    <row r="130" spans="1:8" ht="15" x14ac:dyDescent="0.25">
      <c r="A130" s="76"/>
      <c r="B130"/>
      <c r="C130" s="11"/>
      <c r="D130" s="11"/>
      <c r="E130" s="11"/>
      <c r="F130" s="11"/>
      <c r="G130" s="11"/>
      <c r="H130" s="11"/>
    </row>
    <row r="131" spans="1:8" ht="15" x14ac:dyDescent="0.25">
      <c r="A131" s="76"/>
      <c r="B131"/>
      <c r="C131" s="11"/>
      <c r="D131" s="11"/>
      <c r="E131" s="11"/>
      <c r="F131" s="11"/>
      <c r="G131" s="11"/>
      <c r="H131" s="11"/>
    </row>
    <row r="132" spans="1:8" ht="15" x14ac:dyDescent="0.25">
      <c r="A132" s="76"/>
      <c r="B132"/>
      <c r="C132" s="11"/>
      <c r="D132" s="11"/>
      <c r="E132" s="11"/>
      <c r="F132" s="11"/>
      <c r="G132" s="11"/>
      <c r="H132" s="11"/>
    </row>
    <row r="133" spans="1:8" ht="15" x14ac:dyDescent="0.25">
      <c r="A133" s="75" t="s">
        <v>103</v>
      </c>
      <c r="B133"/>
      <c r="C133" s="11"/>
      <c r="D133" s="11"/>
      <c r="E133" s="11"/>
      <c r="F133" s="11"/>
      <c r="G133" s="11"/>
      <c r="H133" s="11"/>
    </row>
    <row r="134" spans="1:8" ht="15" x14ac:dyDescent="0.25">
      <c r="A134" s="76"/>
      <c r="B134"/>
      <c r="C134" s="11"/>
      <c r="D134" s="11"/>
      <c r="E134" s="11"/>
      <c r="F134" s="11"/>
      <c r="G134" s="11"/>
      <c r="H134" s="11"/>
    </row>
    <row r="135" spans="1:8" ht="15" x14ac:dyDescent="0.25">
      <c r="A135" s="76"/>
      <c r="B135"/>
      <c r="C135" s="11"/>
      <c r="D135" s="11"/>
      <c r="E135" s="11"/>
      <c r="F135" s="11"/>
      <c r="G135" s="11"/>
      <c r="H135" s="11"/>
    </row>
    <row r="136" spans="1:8" ht="15" customHeight="1" x14ac:dyDescent="0.25">
      <c r="A136" s="77" t="s">
        <v>104</v>
      </c>
      <c r="B136"/>
      <c r="C136" s="11"/>
      <c r="D136" s="11"/>
      <c r="E136" s="11"/>
      <c r="F136" s="11"/>
      <c r="G136" s="11"/>
      <c r="H136" s="11"/>
    </row>
    <row r="137" spans="1:8" ht="15" customHeight="1" x14ac:dyDescent="0.25">
      <c r="A137" s="77" t="s">
        <v>105</v>
      </c>
      <c r="B137"/>
      <c r="C137" s="11"/>
      <c r="D137" s="11"/>
      <c r="E137" s="11"/>
      <c r="F137" s="11"/>
      <c r="G137" s="11"/>
      <c r="H137" s="11"/>
    </row>
    <row r="138" spans="1:8" ht="15" x14ac:dyDescent="0.25">
      <c r="A138" s="76"/>
      <c r="B138"/>
      <c r="C138" s="11"/>
      <c r="D138" s="11"/>
      <c r="E138" s="11"/>
      <c r="F138" s="11"/>
      <c r="G138" s="11"/>
      <c r="H138" s="11"/>
    </row>
    <row r="139" spans="1:8" ht="15" x14ac:dyDescent="0.25">
      <c r="A139" s="77" t="s">
        <v>106</v>
      </c>
      <c r="B139"/>
      <c r="C139" s="11"/>
      <c r="D139" s="11"/>
      <c r="E139" s="11"/>
      <c r="F139" s="11"/>
      <c r="G139" s="11"/>
      <c r="H139" s="11"/>
    </row>
    <row r="140" spans="1:8" ht="15" x14ac:dyDescent="0.25">
      <c r="A140" s="76"/>
      <c r="B140"/>
      <c r="C140" s="11"/>
      <c r="D140" s="11"/>
      <c r="E140" s="11"/>
      <c r="F140" s="11"/>
      <c r="G140" s="11"/>
      <c r="H140" s="11"/>
    </row>
    <row r="141" spans="1:8" ht="15" x14ac:dyDescent="0.25">
      <c r="A141" s="77" t="s">
        <v>107</v>
      </c>
      <c r="B141"/>
      <c r="C141" s="11"/>
      <c r="D141" s="11"/>
      <c r="E141" s="11"/>
      <c r="F141" s="11"/>
      <c r="G141" s="11"/>
      <c r="H141" s="11"/>
    </row>
    <row r="142" spans="1:8" x14ac:dyDescent="0.2">
      <c r="A142" s="87" t="s">
        <v>108</v>
      </c>
    </row>
    <row r="143" spans="1:8" x14ac:dyDescent="0.2">
      <c r="A143" s="87" t="s">
        <v>109</v>
      </c>
    </row>
  </sheetData>
  <sheetProtection password="8574" sheet="1" objects="1" scenarios="1"/>
  <mergeCells count="41">
    <mergeCell ref="B53:C53"/>
    <mergeCell ref="B54:C54"/>
    <mergeCell ref="B55:C55"/>
    <mergeCell ref="A58:XFD58"/>
    <mergeCell ref="A67:I67"/>
    <mergeCell ref="B47:C47"/>
    <mergeCell ref="B48:C48"/>
    <mergeCell ref="B49:C49"/>
    <mergeCell ref="B50:C50"/>
    <mergeCell ref="B51:C51"/>
    <mergeCell ref="B52:C52"/>
    <mergeCell ref="B41:C41"/>
    <mergeCell ref="B42:C42"/>
    <mergeCell ref="B43:C43"/>
    <mergeCell ref="B44:C44"/>
    <mergeCell ref="B45:C45"/>
    <mergeCell ref="B46:C46"/>
    <mergeCell ref="B35:C35"/>
    <mergeCell ref="B36:C36"/>
    <mergeCell ref="B37:C37"/>
    <mergeCell ref="B38:C38"/>
    <mergeCell ref="B39:C39"/>
    <mergeCell ref="B40:C40"/>
    <mergeCell ref="A20:B20"/>
    <mergeCell ref="A23:B23"/>
    <mergeCell ref="A26:B26"/>
    <mergeCell ref="A30:B30"/>
    <mergeCell ref="B33:C33"/>
    <mergeCell ref="B34:C34"/>
    <mergeCell ref="A10:C10"/>
    <mergeCell ref="F10:H10"/>
    <mergeCell ref="B12:C12"/>
    <mergeCell ref="E12:G12"/>
    <mergeCell ref="B13:C13"/>
    <mergeCell ref="E13:G13"/>
    <mergeCell ref="B1:C1"/>
    <mergeCell ref="B2:G3"/>
    <mergeCell ref="F6:G6"/>
    <mergeCell ref="F7:G7"/>
    <mergeCell ref="A9:C9"/>
    <mergeCell ref="F9:H9"/>
  </mergeCells>
  <pageMargins left="0.75" right="0.75" top="1" bottom="1" header="0.49212598499999999" footer="0.49212598499999999"/>
  <pageSetup paperSize="9" scale="61" fitToHeight="2" orientation="landscape" horizontalDpi="4294967295" verticalDpi="4294967295" r:id="rId1"/>
  <headerFooter alignWithMargins="0">
    <oddFooter>&amp;L27.477 v006   micro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29</vt:i4>
      </vt:variant>
    </vt:vector>
  </HeadingPairs>
  <TitlesOfParts>
    <vt:vector size="30" baseType="lpstr">
      <vt:lpstr>DADOS</vt:lpstr>
      <vt:lpstr>DADOS!Area_de_impressao</vt:lpstr>
      <vt:lpstr>artExec</vt:lpstr>
      <vt:lpstr>artFiscal</vt:lpstr>
      <vt:lpstr>cargoTomador</vt:lpstr>
      <vt:lpstr>creaExec</vt:lpstr>
      <vt:lpstr>creaFiscal</vt:lpstr>
      <vt:lpstr>creaPLE</vt:lpstr>
      <vt:lpstr>DADOS.LinhaPadrão</vt:lpstr>
      <vt:lpstr>dataInicioObra</vt:lpstr>
      <vt:lpstr>Import.Ação</vt:lpstr>
      <vt:lpstr>Import.CNPJ</vt:lpstr>
      <vt:lpstr>Import.Convênio</vt:lpstr>
      <vt:lpstr>Import.CR</vt:lpstr>
      <vt:lpstr>Import.CTEF</vt:lpstr>
      <vt:lpstr>Import.DataAssinaturaCR</vt:lpstr>
      <vt:lpstr>Import.DataInícioObra</vt:lpstr>
      <vt:lpstr>Import.Empresa</vt:lpstr>
      <vt:lpstr>Import.Gestor</vt:lpstr>
      <vt:lpstr>Import.Gigov</vt:lpstr>
      <vt:lpstr>Import.Localidade</vt:lpstr>
      <vt:lpstr>Import.Município</vt:lpstr>
      <vt:lpstr>Import.ObjetoCR</vt:lpstr>
      <vt:lpstr>Import.ObjetoCTEF</vt:lpstr>
      <vt:lpstr>Import.Programa</vt:lpstr>
      <vt:lpstr>Import.Proponente</vt:lpstr>
      <vt:lpstr>nomeTomador</vt:lpstr>
      <vt:lpstr>respExec</vt:lpstr>
      <vt:lpstr>respFiscal</vt:lpstr>
      <vt:lpstr>respPLE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EGENHARIA</dc:creator>
  <cp:lastModifiedBy>EGENHARIA</cp:lastModifiedBy>
  <dcterms:created xsi:type="dcterms:W3CDTF">2020-05-04T13:16:03Z</dcterms:created>
  <dcterms:modified xsi:type="dcterms:W3CDTF">2020-05-04T13:17:01Z</dcterms:modified>
</cp:coreProperties>
</file>