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ILESERVER\Planejamento\ENGENHARIA\#01 PROJETOS EM ANDAMENTO\VOLUNTÁRIAS\#LICITAÇÃO\ANEXO IV\"/>
    </mc:Choice>
  </mc:AlternateContent>
  <bookViews>
    <workbookView xWindow="0" yWindow="0" windowWidth="24000" windowHeight="9735"/>
  </bookViews>
  <sheets>
    <sheet name="Plan1" sheetId="1" r:id="rId1"/>
  </sheets>
  <externalReferences>
    <externalReference r:id="rId2"/>
  </externalReferences>
  <definedNames>
    <definedName name="_xlnm.Print_Area" localSheetId="0">Plan1!$A$1:$J$173</definedName>
    <definedName name="IOPES">[1]IOPES!$1:$1048576</definedName>
    <definedName name="SINAPI">[1]SINAPI!$1:$1048576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71" i="1" l="1"/>
  <c r="J170" i="1"/>
  <c r="J168" i="1"/>
  <c r="J167" i="1"/>
  <c r="J166" i="1"/>
  <c r="J164" i="1"/>
  <c r="J163" i="1"/>
  <c r="J162" i="1"/>
  <c r="J161" i="1"/>
  <c r="J159" i="1"/>
  <c r="J158" i="1"/>
  <c r="J157" i="1"/>
  <c r="J156" i="1"/>
  <c r="J155" i="1"/>
  <c r="J154" i="1"/>
  <c r="J153" i="1"/>
  <c r="J152" i="1"/>
  <c r="J151" i="1"/>
  <c r="J150" i="1"/>
  <c r="J148" i="1"/>
  <c r="J147" i="1"/>
  <c r="J146" i="1"/>
  <c r="J145" i="1"/>
  <c r="J144" i="1"/>
  <c r="J143" i="1"/>
  <c r="J142" i="1"/>
  <c r="J141" i="1"/>
  <c r="J140" i="1"/>
  <c r="J139" i="1"/>
  <c r="J138" i="1"/>
  <c r="J137" i="1"/>
  <c r="J136" i="1"/>
  <c r="J135" i="1"/>
  <c r="J134" i="1"/>
  <c r="J132" i="1"/>
  <c r="J131" i="1"/>
  <c r="J130" i="1"/>
  <c r="J129" i="1"/>
  <c r="J128" i="1"/>
  <c r="J127" i="1"/>
  <c r="J126" i="1"/>
  <c r="J125" i="1"/>
  <c r="J124" i="1"/>
  <c r="J123" i="1"/>
  <c r="J122" i="1"/>
  <c r="J121" i="1"/>
  <c r="J119" i="1"/>
  <c r="J118" i="1"/>
  <c r="J117" i="1"/>
  <c r="J116" i="1"/>
  <c r="J115" i="1"/>
  <c r="J114" i="1"/>
  <c r="J113" i="1"/>
  <c r="J112" i="1"/>
  <c r="J111" i="1"/>
  <c r="J110" i="1"/>
  <c r="J109" i="1"/>
  <c r="J108" i="1"/>
  <c r="J107" i="1"/>
  <c r="J106" i="1"/>
  <c r="J105" i="1"/>
  <c r="J104" i="1"/>
  <c r="J103" i="1"/>
  <c r="J102" i="1"/>
  <c r="J101" i="1"/>
  <c r="J100" i="1"/>
  <c r="J99" i="1"/>
  <c r="J98" i="1"/>
  <c r="J97" i="1"/>
  <c r="J95" i="1"/>
  <c r="J94" i="1"/>
  <c r="J93" i="1"/>
  <c r="J92" i="1"/>
  <c r="J91" i="1"/>
  <c r="J90" i="1"/>
  <c r="J89" i="1"/>
  <c r="J88" i="1"/>
  <c r="J87" i="1"/>
  <c r="J86" i="1"/>
  <c r="J85" i="1"/>
  <c r="J84" i="1"/>
  <c r="J83" i="1"/>
  <c r="J82" i="1"/>
  <c r="J81" i="1"/>
  <c r="J80" i="1"/>
  <c r="J79" i="1"/>
  <c r="J78" i="1"/>
  <c r="J77" i="1"/>
  <c r="J75" i="1"/>
  <c r="J74" i="1"/>
  <c r="J73" i="1"/>
  <c r="J72" i="1"/>
  <c r="J71" i="1"/>
  <c r="J70" i="1"/>
  <c r="J68" i="1"/>
  <c r="J67" i="1"/>
  <c r="J66" i="1"/>
  <c r="J65" i="1"/>
  <c r="J64" i="1"/>
  <c r="J63" i="1"/>
  <c r="J61" i="1"/>
  <c r="J60" i="1"/>
  <c r="J59" i="1"/>
  <c r="J57" i="1"/>
  <c r="J55" i="1"/>
  <c r="J54" i="1"/>
  <c r="J53" i="1"/>
  <c r="J51" i="1"/>
  <c r="J50" i="1"/>
  <c r="J49" i="1"/>
  <c r="J47" i="1"/>
  <c r="J46" i="1"/>
  <c r="J44" i="1"/>
  <c r="J43" i="1"/>
  <c r="J42" i="1"/>
  <c r="J40" i="1"/>
  <c r="J39" i="1"/>
  <c r="J38" i="1"/>
  <c r="J37" i="1"/>
  <c r="J36" i="1"/>
  <c r="J35" i="1"/>
  <c r="J34" i="1"/>
  <c r="J33" i="1"/>
  <c r="J32" i="1"/>
  <c r="J30" i="1"/>
  <c r="J29" i="1"/>
  <c r="J28" i="1"/>
  <c r="J26" i="1"/>
  <c r="J25" i="1"/>
  <c r="J24" i="1"/>
  <c r="J23" i="1"/>
  <c r="J22" i="1"/>
  <c r="J21" i="1"/>
  <c r="J19" i="1"/>
  <c r="J18" i="1"/>
  <c r="J17" i="1" l="1"/>
  <c r="J169" i="1"/>
  <c r="J56" i="1"/>
  <c r="J45" i="1"/>
  <c r="J165" i="1"/>
  <c r="J48" i="1"/>
  <c r="J41" i="1" l="1"/>
  <c r="J52" i="1"/>
  <c r="J120" i="1"/>
  <c r="J133" i="1"/>
  <c r="J20" i="1"/>
  <c r="J62" i="1"/>
  <c r="J31" i="1"/>
  <c r="J76" i="1"/>
  <c r="J96" i="1"/>
  <c r="J69" i="1"/>
  <c r="J58" i="1"/>
  <c r="J149" i="1"/>
  <c r="J160" i="1"/>
  <c r="J27" i="1" l="1"/>
  <c r="J172" i="1"/>
</calcChain>
</file>

<file path=xl/sharedStrings.xml><?xml version="1.0" encoding="utf-8"?>
<sst xmlns="http://schemas.openxmlformats.org/spreadsheetml/2006/main" count="724" uniqueCount="462">
  <si>
    <t>PREFEITURA DE CONCEIÇÃO DO CASTELO</t>
  </si>
  <si>
    <t>Av. José Grilo, 152 - Centro</t>
  </si>
  <si>
    <t>Conceição do Castelo - ES - CEP 29370-000</t>
  </si>
  <si>
    <t>Telefone (28) 3547-1310</t>
  </si>
  <si>
    <t>PLANILHA ORÇAMENTÁRIA</t>
  </si>
  <si>
    <t>Obra</t>
  </si>
  <si>
    <t>Local</t>
  </si>
  <si>
    <t>Proprietário</t>
  </si>
  <si>
    <t xml:space="preserve">PREFEITURA MUNICIPAL DE CONCEIÇÃO DO CASTELO - ES </t>
  </si>
  <si>
    <t>Data base</t>
  </si>
  <si>
    <t>BDI</t>
  </si>
  <si>
    <t>Orçamentista</t>
  </si>
  <si>
    <t>ALEX NALI FERREIRA</t>
  </si>
  <si>
    <t>ITEM</t>
  </si>
  <si>
    <t>FONTE</t>
  </si>
  <si>
    <t>CÓDIGO</t>
  </si>
  <si>
    <t>ESPECIFICAÇÃO</t>
  </si>
  <si>
    <t>PROPOSTA DA PREFEITURA</t>
  </si>
  <si>
    <t>PROPOSTA DA EMPRESA</t>
  </si>
  <si>
    <t>UNID.</t>
  </si>
  <si>
    <t>QUANT.</t>
  </si>
  <si>
    <t>VALOR UNITÁRIO</t>
  </si>
  <si>
    <t>VALOR TOTAL</t>
  </si>
  <si>
    <t>SERVIÇOS PRELIMINARES</t>
  </si>
  <si>
    <t>IOPES</t>
  </si>
  <si>
    <t>COBERTURA</t>
  </si>
  <si>
    <t>INSTALAÇÕES HIDRO-SANITÁRIAS</t>
  </si>
  <si>
    <t>und</t>
  </si>
  <si>
    <t>INSTALAÇÕES ELÉTRICAS</t>
  </si>
  <si>
    <r>
      <t xml:space="preserve">ALEX NALI FERREIRA
</t>
    </r>
    <r>
      <rPr>
        <i/>
        <sz val="11"/>
        <rFont val="Arial"/>
        <family val="2"/>
      </rPr>
      <t>Engenheiro Civil 
CREA ES-039390/D</t>
    </r>
  </si>
  <si>
    <t>m2</t>
  </si>
  <si>
    <t>Locação de andaime metálico para fachada - tipo torre (aluguel mensal)</t>
  </si>
  <si>
    <t>m</t>
  </si>
  <si>
    <t>Locação de obra com gabarito de madeira</t>
  </si>
  <si>
    <t>m²</t>
  </si>
  <si>
    <t>Fôrma de tábua de madeira de 2.5 x 30.0 cm para fundações, levando-se em conta a utilização 5 vezes (incluido o material, corte, montagem, escoramento e desforma)</t>
  </si>
  <si>
    <t>Fornecimento e aplicação de concreto USINADO Fck=25 MPa - considerando BOMBEAMENTO (5% de perdas já incluído no custo) (6% de taxa p/concr.bombeavel)</t>
  </si>
  <si>
    <t>m3</t>
  </si>
  <si>
    <t>Fornecimento, dobragem e colocação em fôrma, de armadura CA-50 A média, diâmetro de 6.3 a 10.0 mm</t>
  </si>
  <si>
    <t>kg</t>
  </si>
  <si>
    <t>Fornecimento, dobragem e colocação em fôrma, de armadura CA-60 B fina, diâmetro de 4.0 a 7.0mm</t>
  </si>
  <si>
    <t>Verga/contraverga reta de concreto armado 10 x 5 cm, Fck = 15 MPa, inclusive forma, armação e desforma</t>
  </si>
  <si>
    <t>Chapisco de argamassa de cimento e areia média ou grossa lavada, no traço 1:3, espessura 5 mm</t>
  </si>
  <si>
    <t>Emboço de argamassa de cimento, cal hidratada CH1 e areia média ou grossa lavada no traço 1:0.5:6, espessura 20 mm</t>
  </si>
  <si>
    <t>Pintura com tinta acrílica, marcas de referência Suvinil, Coral ou Metalatex, inclusive selador acrílico, em paredes e forros, a três demãos</t>
  </si>
  <si>
    <t>Tubo de PVC rígido soldável marrom, diâm. 25mm (3/4"), inclusive conexões</t>
  </si>
  <si>
    <t>Ponto de água fria (lavatório, tanque, pia de cozinha, etc...)</t>
  </si>
  <si>
    <t>pt</t>
  </si>
  <si>
    <t>Ponto para esgoto primário (vaso sanitário)</t>
  </si>
  <si>
    <t>Ponto para esgoto secundário (pia, lavatório, mictório, tanque, bidê, etc...)</t>
  </si>
  <si>
    <t>Torneira pressão cromada diâm. 1/2" para lavatório, marcas de referência Fabrimar, Deca ou Docol</t>
  </si>
  <si>
    <t>Torneira pressão cromada diam. 1/2" para pia, marcas de referência Fabrimar, Deca ou Docol</t>
  </si>
  <si>
    <t>Lavatório de louça branca, padrão popular, marcas de referência Deca, Celite ou Ideal Standard, inclusive acessórios em PVC, exceto torneira</t>
  </si>
  <si>
    <t>Bancada de granito com espessura de 2 cm</t>
  </si>
  <si>
    <t>Cuba de aço inox n° 1(dim.460x300x150)mm, marcas de referência Franke, Strake, tramontina, inclusive válvula de metal 31/2" e sifão cromado 1 x 1/2", excl. torneira</t>
  </si>
  <si>
    <t>Ducha manual Acqua jet , linha Aquarius, com registro ref.C 2195, marcas de referência Fabrimar, Deca ou Docol</t>
  </si>
  <si>
    <t>Quadro de distribuição de energia, de embutir, com 12 divisões modulares com barramento</t>
  </si>
  <si>
    <t>Mini-Disjuntor monopolar 20 A, curva C - 5KA 220/127VCA (NBR IEC 60947-2), Ref. Siemens, GE, Schneider ou equivalente</t>
  </si>
  <si>
    <t>Interruptor de uma tecla simples 10A/250V, com placa 4x2"</t>
  </si>
  <si>
    <t>Interruptor de duas teclas simples 10A/250V, com placa 4x2"</t>
  </si>
  <si>
    <t>Tomada padrão brasileiro linha branca, NBR 14136 2 polos + terra 10A/250V, com placa 4x2"</t>
  </si>
  <si>
    <t>'010402</t>
  </si>
  <si>
    <t>Raspagem e limpeza do terreno (manual)</t>
  </si>
  <si>
    <t>'010501</t>
  </si>
  <si>
    <t>INSTALAÇÃO DO CANTEIRO DE OBRAS</t>
  </si>
  <si>
    <t>'020305</t>
  </si>
  <si>
    <t>*Placa de obra nas dimensões de 1.20 x 0.60 m</t>
  </si>
  <si>
    <t>'020339</t>
  </si>
  <si>
    <t>Locação de andaime metálico para trabalho em fachada de edifíco (aluguel de 1 m² por 1 mês) inclusive frete, montagem e desmontagem</t>
  </si>
  <si>
    <t>'020346</t>
  </si>
  <si>
    <t>'020712</t>
  </si>
  <si>
    <t>Rede de água com padrão de entrada d'água diâm. 3/4", conf. espec. CESAN, incl. tubos e conexões para alimentação, distribuição, extravasor e limpeza, cons. o padrão a 25m, conf. projeto (1 utilização)</t>
  </si>
  <si>
    <t>'020713</t>
  </si>
  <si>
    <t>Rede de luz, incl. padrão entrada de energia trifás., cabo de ligação até barracões, quadro de distrib., disj. e chave de força (quando necessário), cons. 20m entre padrão entrada e QDG, conf. projeto (1 utilização)</t>
  </si>
  <si>
    <t>20702</t>
  </si>
  <si>
    <t>Barracão para almoxarifado área de 10.90m2, de chapa de compensado de 12mm e pontalete 8x8cm, piso cimentado e cobertura de telhas de fibrocimento de 6mm, incl. ponto de luz, conf. projeto (1 utilização)</t>
  </si>
  <si>
    <t>MOVIMENTO DE TERRA</t>
  </si>
  <si>
    <t>'030101</t>
  </si>
  <si>
    <t>Escavação manual em material de 1a. categoria, até 1.50 m de profundidade</t>
  </si>
  <si>
    <t>'030119</t>
  </si>
  <si>
    <t>Apiloamento do fundo de vala com maço de 30 a 60kg</t>
  </si>
  <si>
    <t>'030201</t>
  </si>
  <si>
    <t>Reaterro apiloado de cavas de fundação, em camadas de 20 cm</t>
  </si>
  <si>
    <t>ESTRUTURAS</t>
  </si>
  <si>
    <t>'040206</t>
  </si>
  <si>
    <t>'040231</t>
  </si>
  <si>
    <t>Fornecimento, preparo e aplicação de concreto magro com consumo mínimo de cimento de 250 kg/m3 (brita 1 e 2) - (5% de perdas já incluído no custo)</t>
  </si>
  <si>
    <t>'040330</t>
  </si>
  <si>
    <t>'040331</t>
  </si>
  <si>
    <t>Fornecimento e aplicação de concreto USINADO Fck=30 MPa - considerando BOMBEAMENTO (5% de perdas já incluído no custo) (6% de taxa p/ concr. bombeavel)</t>
  </si>
  <si>
    <t>'040243</t>
  </si>
  <si>
    <t>'040245</t>
  </si>
  <si>
    <t>Fornecimento, dobragem e colocação em fôrma, de armadura CA-50 A grossa diâmetro de 12.5 a 25.0 mm (1/2 a 1")</t>
  </si>
  <si>
    <t>'040246</t>
  </si>
  <si>
    <t>'040337</t>
  </si>
  <si>
    <t>Fôrma em chapa de madeira compensada plastificada 12mm para estrutura em geral, 5 reaproveitamentos, reforçada com sarrafos de madeira 2.5x10cm (incl material, corte, montagem, escoras em eucalipto e desforma)</t>
  </si>
  <si>
    <t>Comp. 16.0</t>
  </si>
  <si>
    <t>Muro de arrimo de concreto FCK 30mpa usinado e bombeado, incluindo aço CA-50 10.0mm, forma de madeira, exclusive escav. e reaterro, dimensões: 5,55X4,30X0,15 M</t>
  </si>
  <si>
    <t>PAREDES E PAINÉIS</t>
  </si>
  <si>
    <t>Comp. 6.0</t>
  </si>
  <si>
    <t>Divisória em MDF (parede 4,75X3,20M e provadores 4,92X1,80M) incluindo portas de 0,90x2,10 m, acessórios e instalação completa</t>
  </si>
  <si>
    <t>'050301</t>
  </si>
  <si>
    <t>Alvenaria de vedação de blocos cerâmicos furados na vertical de 9x19x39cm (espessura 9cm) de paredes com área líquida maior ou igual a 6m² sem vãos e argamassa de assentamento com preparo em betoneira. AF_06/2014</t>
  </si>
  <si>
    <t>ESQUADRIAS DE MADEIRA</t>
  </si>
  <si>
    <t>Comp. 27.0</t>
  </si>
  <si>
    <t>Marco de madeira de lei Angelim Pedra ou equivalente com 15 x 3 cm de batente, nas dimensões de 0.90 x 2.10 m</t>
  </si>
  <si>
    <t>Comp. 24.0</t>
  </si>
  <si>
    <t>Porta em madeira de lei tipo angelim pedra ou equivalente, esp. 3mm, para pintura, inclusive alizares, dobradiças e fechadura, exclusive marco. (0,90x2,10m)</t>
  </si>
  <si>
    <t>ESQUADRIAS METÁLICAS</t>
  </si>
  <si>
    <t>Comp. 8.0</t>
  </si>
  <si>
    <t>Portão basculante em veneziana de alumínio com pintura eletrostática na cor branco, med. 3,50x2,30 completo</t>
  </si>
  <si>
    <t>Comp. 23.0</t>
  </si>
  <si>
    <t>Esquadrias completas em alumínio fosco, (janelas e básculas) incluindo vidro temperado e acessórios conforme o projeto arquitetônico</t>
  </si>
  <si>
    <t>conj</t>
  </si>
  <si>
    <t>Comp. 9.0</t>
  </si>
  <si>
    <t>Porta de correr em vidro temperado 8mm, med. 2,0X2,40m em duas bandeiras, uma fixa e uma móvel, inclusive acessórios</t>
  </si>
  <si>
    <t>'090105</t>
  </si>
  <si>
    <t>Estrutura de madeira de lei Paraju, peroba mica, angelim pedra ou equivalente para telhado de telha cerâmica tipo francesa, com pontaletes, terças, caibros e ripas, inclusive tratamento com cupunicida, exclusive telhas</t>
  </si>
  <si>
    <t>Comp. 20.0</t>
  </si>
  <si>
    <t xml:space="preserve">Cobertura nova de telhas cerâmicas esmaltadas na cor branca inclusive cumeeira </t>
  </si>
  <si>
    <t>Calha em chapa de aço galvanizado número 24, desenvolvimento de 50 cm, incluso transporte vertical. AF_06/2016</t>
  </si>
  <si>
    <t>IMPERMEABILIZAÇÃO</t>
  </si>
  <si>
    <t>'100208</t>
  </si>
  <si>
    <t>Índice de imperm.c/ manta asfáltica atendendo NBR 9952, asfalto polimerizado esp.3mm, reforç.c/ filme int. polietileno, regul. base c/ arg.1:4 esp.mín.15mm, proteção mec. arg.1:4 esp.20mm e juntas dilat.</t>
  </si>
  <si>
    <t>TETOS E FORROS</t>
  </si>
  <si>
    <t>Comp. 22.0</t>
  </si>
  <si>
    <t>Chapisco com argamassa de cimento e areia média ou grossa lavada no traço 1:3, com uso de adesivo á base de PVA (Ref. Chapix Quartzolit), espessura 5 mm</t>
  </si>
  <si>
    <t>'110201</t>
  </si>
  <si>
    <t>Forro de gesso acabamento tipo liso</t>
  </si>
  <si>
    <t>'110302</t>
  </si>
  <si>
    <t>Reboco tipo paulista de argamassa de cimento, cal hidratada CH1 e areia lavada traço 1:0.5:6, espessura 25 mm</t>
  </si>
  <si>
    <t>REVESTIMENTO DE PAREDES</t>
  </si>
  <si>
    <t>'120101</t>
  </si>
  <si>
    <t>'120301</t>
  </si>
  <si>
    <t>'120303</t>
  </si>
  <si>
    <t>Reboco tipo paulista de argamassa de cimento, cal hidratada CH1 e areia média ou grossa lavada no traço 1:0.5:6, espessura 25 mm</t>
  </si>
  <si>
    <t>'120304</t>
  </si>
  <si>
    <t>Reboco de argamassa de cimento, cal hidratada CH1 e areia média ou grossa lavada no traço 1:0.5:6, com impermeabilizante para revestimentos (caixas, fossas, filtros, cisternas, etc...)</t>
  </si>
  <si>
    <t>'130233</t>
  </si>
  <si>
    <t>Porcelanato polido, acabamento acetinado, dim. 60x60cm, ref. de cor CIMENTO CINZA BOLD Potobello/equiv, utilizando dupla colagem de argamassa colante para porcelanato tipo ACIII e rejunte 1mm para porcelanato</t>
  </si>
  <si>
    <t>Comp. 11.0</t>
  </si>
  <si>
    <t xml:space="preserve">Revestimento cerâmico para fachada REF: PORTOBELLO BASALTO GRIZ OFF WHITE 7x26cm, incluindo rejunte esp. 0.5 cm, empregando argamassa colante
</t>
  </si>
  <si>
    <t>PISOS INTERNOS E EXTERNOS</t>
  </si>
  <si>
    <t>'130103</t>
  </si>
  <si>
    <t>Regularização de base p/ revestimento cerâmico, com argamassa de cimento e areia no traço 1:5, espessura 3cm</t>
  </si>
  <si>
    <t>Comp. 13.0</t>
  </si>
  <si>
    <t>Revestimento de piso em granito branco Dallas ou Siena esp. 2cm assentado com argamassa ACIII</t>
  </si>
  <si>
    <t>Comp. 12.0</t>
  </si>
  <si>
    <t>Rodapé em porcelanato retificado, acabamento acetinado, H=10cm, ref. SOHO ACERO ACETINADO-AR62052 (DAMME), utilizando dupla colagem de argamassa colante para porcelanato tipo ACIII e rejunte 1mm para porcelanato</t>
  </si>
  <si>
    <t>Comp. 19.0</t>
  </si>
  <si>
    <t>Soleira em granito branco Dallas ou Siena largura de 15cm e espessura de 2cm</t>
  </si>
  <si>
    <t>UND</t>
  </si>
  <si>
    <t>Comp. 18.0</t>
  </si>
  <si>
    <t>Peitoril em granito branco Dallas ou Siena largura de 15cm e espessura de 2cm</t>
  </si>
  <si>
    <t>'140201</t>
  </si>
  <si>
    <t>Padrão de entrada d' água com cavalete de PVC para hidrômetro com diâmetro de 3/4" - padrão 1C da CESAN. Instalado em vão de muro protegido com gradeamento. Inclusive base de concreto magro, tubulação, conexões e registro. Conferir detalhe.</t>
  </si>
  <si>
    <t>'140701</t>
  </si>
  <si>
    <t>'140702</t>
  </si>
  <si>
    <t>Ponto com registro de pressão (chuveiro, caixa de descarga, etc...)</t>
  </si>
  <si>
    <t>'140705</t>
  </si>
  <si>
    <t>'140706</t>
  </si>
  <si>
    <t>'140707</t>
  </si>
  <si>
    <t>Ponto para caixa sifonada, inclusive caixa sifonada pvc 150x150x50mm com grelha em pvc</t>
  </si>
  <si>
    <t>Comp. 1.0</t>
  </si>
  <si>
    <t>Ponto para caixa sifonada, inclusive caixa sifonada pvc 100x150x50mm com grelha em pvc</t>
  </si>
  <si>
    <t>'141110</t>
  </si>
  <si>
    <t>Caixa de inspeção em alv. bloco concreto 9x19x39cm, dim. 60x60cm e Hmáx=1m, c/ tampa de ferro fundido 40x40cm, lastro de concreto esp.10cm, revest. interno c/ chapisco e reboco impermeabiliz, incl. escavação, reaterro e enchimento</t>
  </si>
  <si>
    <t>'141111</t>
  </si>
  <si>
    <t>Caixa de areia em alv. de bloco de concreto 9x19x39, dim. 60x60cm e Hmáx=1m, c/ tampa em ferro fundido, lastro de concreto esp. 10cm, revest. int. c/ chapisco e reboco impermeabilizado, incl. escavação e reaterro</t>
  </si>
  <si>
    <t>'141113</t>
  </si>
  <si>
    <t>Caixa de gordura em alv. bloco 9x19x39cm, dim. 60x60cm e Hmáx=1.0m, c/ tampa de ferro fundido, lastro concr. esp. 10cm, revest. intern. c/ chapisco e reboco impermeab., escavação, reaterro e parede int. em concreto</t>
  </si>
  <si>
    <t>'141409</t>
  </si>
  <si>
    <t>Tubo de PVC rígido soldável marrom, diâm. 20mm (1/2"), inclusive conexões</t>
  </si>
  <si>
    <t>'141410</t>
  </si>
  <si>
    <t>'141411</t>
  </si>
  <si>
    <t>Tubo de PVC rigido soldável marrom, diâm. 32mm (1"), inclusive conexões</t>
  </si>
  <si>
    <t>'141907</t>
  </si>
  <si>
    <t>Tubo de PVC rígido soldável branco, para esgoto, diâmetro 50mm (2"), inclusive conexões</t>
  </si>
  <si>
    <t>'141909</t>
  </si>
  <si>
    <t>Tubo de PVC rígido soldável branco, para esgoto, diâmetro 100mm (4"), inclusive conexões</t>
  </si>
  <si>
    <t>'142119</t>
  </si>
  <si>
    <t>Torneira de bóia de PVC, diâm. 3/4" (20mm)</t>
  </si>
  <si>
    <t>'142123</t>
  </si>
  <si>
    <t>Adaptador de PVC com flanges livres para caixa d'água de 20mmx1/2"</t>
  </si>
  <si>
    <t>'142125</t>
  </si>
  <si>
    <t>Adaptador de PVC com flanges livres para caixa d'água de 32mmx1"</t>
  </si>
  <si>
    <t>'141525</t>
  </si>
  <si>
    <t>Adaptador de PVC soldável com flanges livres para caixa d'água, diâmetro 50mm (1 1/2")</t>
  </si>
  <si>
    <t>'151705</t>
  </si>
  <si>
    <t>Padrão de entrada de energia elétrica, trifásico, entrada aérea, a 4 fios, carga instalada em muro de 34001 até 41000W - 220/127V</t>
  </si>
  <si>
    <t>'150306</t>
  </si>
  <si>
    <t>'150308</t>
  </si>
  <si>
    <t>Quadro de distribuição de energia, de embutir, com 24 divisões modulares, com barramento</t>
  </si>
  <si>
    <t>'150612</t>
  </si>
  <si>
    <t>Caixa de passagem em chapa de aço galvanizada 4" x 4", com tampa parafusada</t>
  </si>
  <si>
    <t>'150623</t>
  </si>
  <si>
    <t>Caixa de passagem 4x2", chapa 18</t>
  </si>
  <si>
    <t>'150630</t>
  </si>
  <si>
    <t>Caixa de passagem 4x4", chapa 18</t>
  </si>
  <si>
    <t>'151126</t>
  </si>
  <si>
    <t>Eletroduto de PVC rígido roscável, diâm. 3/4" (25mm), inclusive conexões</t>
  </si>
  <si>
    <t>'151301</t>
  </si>
  <si>
    <t>Mini-Disjuntor monopolar 16 A, curva C - 5KA 220/127VCA (NBR IEC 60947-2), Ref. Siemens, GE, Schneider ou equivalente</t>
  </si>
  <si>
    <t>'151302</t>
  </si>
  <si>
    <t>'151303</t>
  </si>
  <si>
    <t>Mini-Disjuntor monopolar 25 A, curva C - 5KA 220/127VCA (NBR IEC 60947-2), Ref. Siemens, GE, Schneider ou equivalente</t>
  </si>
  <si>
    <t>'151304</t>
  </si>
  <si>
    <t>Mini-Disjuntor monopolar 32 A, curva C - 5KA 220/127VCA (NBR IEC 60947-2), Ref. Siemens, GE, Schneider ou equivalente</t>
  </si>
  <si>
    <t>'151306</t>
  </si>
  <si>
    <t>Mini-Disjuntor bipolar 16 A, curva C - 5KA 220/127VCA (NBR IEC 60947-2), Ref. Siemens, GE, Schneider ou equivalente</t>
  </si>
  <si>
    <t>'151307</t>
  </si>
  <si>
    <t>Mini-Disjuntor bipolar 20 A, curva C - 5KA 220/127VCA (NBR IEC 60947-2), Ref. Siemens, GE, Schneider ou equivalente</t>
  </si>
  <si>
    <t>'151310</t>
  </si>
  <si>
    <t>Mini-Disjuntor tripolar 40 A, curva C - 5KA 220/127VCA (NBR IEC 60947-2), Ref. Siemens, GE, Schneider ou equivalente</t>
  </si>
  <si>
    <t>'151331</t>
  </si>
  <si>
    <t>Mini-Disjuntor tripolar 80 A, curva C - 5KA 240VCA (NBR IEC 60947-2), Ref. Siemens, GE, Schneider ou equivalente</t>
  </si>
  <si>
    <t>'151337</t>
  </si>
  <si>
    <t>Dispositivo de proteção contra surto (DPS) bipolar, tensão nominal máxima 275VCA, corente de surto máxima 40KA.</t>
  </si>
  <si>
    <t>'151401</t>
  </si>
  <si>
    <t>Fio de cobre termoplástico, com isolamento para 750V, seção de 1.5 mm2</t>
  </si>
  <si>
    <t>'151402</t>
  </si>
  <si>
    <t>Fio de cobre termoplástico, com isolamento para 750V, seção de 2.5 mm2</t>
  </si>
  <si>
    <t>'151403</t>
  </si>
  <si>
    <t>Fio ou cabo de cobre termoplástico, com isolamento para 750V, seção de 4.0 mm2</t>
  </si>
  <si>
    <t>'151405</t>
  </si>
  <si>
    <t>Fio ou cabo de cobre termoplástico, com isolamento para 750V, seção de 10.0 mm2</t>
  </si>
  <si>
    <t>'151407</t>
  </si>
  <si>
    <t>Cabo de cobre termoplástico, com isolamento para 750V, seção de 25.0 mm2</t>
  </si>
  <si>
    <t>'151423</t>
  </si>
  <si>
    <t>Cabo de cobre termoplástico, com isolamento para 1000V, seção de 35.0 mm2</t>
  </si>
  <si>
    <t>'151819</t>
  </si>
  <si>
    <t>Ponto de antena de TV - considerando eletroduto PVC rígido de 3/4" inclusive conexões (3.0m), cabo coaxial 67 Ohms (4.5m) e caixa estampada 4x2" (1 und)</t>
  </si>
  <si>
    <t>OUTRAS INSTALAÇÕES</t>
  </si>
  <si>
    <t>'160304</t>
  </si>
  <si>
    <t>Pára-raios tipo franklim incluindo base de fixação, conjunto de contraventagem c/abraçadeira p/3 estais em tubo e demais acessórios c/exceção do cabo de cobre de descida e suportes isoladores</t>
  </si>
  <si>
    <t>'160311</t>
  </si>
  <si>
    <t>Haste de terra tipo COPPERWELD - 5/8" x 2.40m</t>
  </si>
  <si>
    <t>'160316</t>
  </si>
  <si>
    <t>Caixa de inspeção em PVC, diâmetro 300 mm, ref TEL-552, marca de referência Termotécnica ou equivalente, inclusive escavação e reaterro</t>
  </si>
  <si>
    <t>'160318</t>
  </si>
  <si>
    <t>Cabo de cobre nú 35mm2, ref. TEL 5735, marca de referência Termotécnica ou equivalente</t>
  </si>
  <si>
    <t>'160321</t>
  </si>
  <si>
    <t>Tampa reforçada em ferro fundido com escotilha TEL 536, inclusive assentamento, marca de referência Termotécnica ou equivalente</t>
  </si>
  <si>
    <t>'160604</t>
  </si>
  <si>
    <t>Extintor de incêndio de água pressurizada capacidade 2A (10L), inclusive suporte para fixação e EXCLUSIVE placa sinalizadora em PVC Fotoluminescente</t>
  </si>
  <si>
    <t>'160605</t>
  </si>
  <si>
    <t>Extintor de incêndio portátil de pó químico ABC com capacidade 2A-20B:C (6 kg), inclusive suporte para fixação, EXCLUSIVE placa sinalizadora em PVC fotoluminescente</t>
  </si>
  <si>
    <t>'160612</t>
  </si>
  <si>
    <t>Placa de sinalização de segurança CODIGO 14 - 315/158(NBR 13.434); CÓDIGO S3(NT 14/2010-ES) ("SAIDA DE EMERGÊNCIA" - seta vertical)</t>
  </si>
  <si>
    <t>'160613</t>
  </si>
  <si>
    <t>Ponto para iluminação de emergência completo, inclusive bloco autônomo de iluminação 2x9W com tomada universal</t>
  </si>
  <si>
    <t>'160806</t>
  </si>
  <si>
    <t>Espelho 4" x 2" com conector RJ 45 fêmea CAT. 5</t>
  </si>
  <si>
    <t>'160807</t>
  </si>
  <si>
    <t>Conector RJ 45 macho</t>
  </si>
  <si>
    <t>'160808</t>
  </si>
  <si>
    <t>Cabo par trançado CAT 5E</t>
  </si>
  <si>
    <t>APARELHOS HIDRO-SANITÁRIOS</t>
  </si>
  <si>
    <t>'170117</t>
  </si>
  <si>
    <t>'170124</t>
  </si>
  <si>
    <t>Lavatório de Canto ref. L101 DECA ou equivalente, inclusive válvula, sifão e engates cromados, exclusive torneira</t>
  </si>
  <si>
    <t>Comp. 25.0</t>
  </si>
  <si>
    <t>Bacia sifonada de louça branca com caixa acoplada PNE sem abertura frontal e tampa, completa</t>
  </si>
  <si>
    <t>'170129</t>
  </si>
  <si>
    <t>Bacia sifonada de louça branca com caixa acoplada, inclusive acessórios</t>
  </si>
  <si>
    <t>'170220</t>
  </si>
  <si>
    <t>'170304</t>
  </si>
  <si>
    <t>'170306</t>
  </si>
  <si>
    <t>Torneira para tanque, marcas de referência Fabrimar, Deca ou Docol.</t>
  </si>
  <si>
    <t>'170315</t>
  </si>
  <si>
    <t>'170330</t>
  </si>
  <si>
    <t>Registro de gaveta com canopla cromada diam 32mm (11/4"), marcas de referência Fabrimar, Deca ou Docol</t>
  </si>
  <si>
    <t>'170512</t>
  </si>
  <si>
    <t>Comp. 26.0</t>
  </si>
  <si>
    <t>Tanque duplo de aço inox, inclusive válvulas de metal 1 1/4" e sifão cromado 2", excl. torneiras</t>
  </si>
  <si>
    <t>'170519</t>
  </si>
  <si>
    <t>'170550</t>
  </si>
  <si>
    <t>Reservatório de polietileno de 2000L, inclusive peça de apoio 6x16 cm, exclusive flanges e torneira de bóia</t>
  </si>
  <si>
    <t>Comp. 2.0</t>
  </si>
  <si>
    <t>Barra de apoio em aço inox de 90 cm PNE incluso parafusos</t>
  </si>
  <si>
    <t>Comp. 15.0</t>
  </si>
  <si>
    <t>Kit acessórios para banheiro completo cromado (papeleira,cabides e saboneteira), incluso buchas e parafusos</t>
  </si>
  <si>
    <t>APARELHOS ELÉTRICOS</t>
  </si>
  <si>
    <t>Comp. 3.0</t>
  </si>
  <si>
    <t>Instalação de luminária Paflon para uma lâmpada led 25w inclusive a lâmpada</t>
  </si>
  <si>
    <t>Comp. 4.0</t>
  </si>
  <si>
    <t>Instalação de luminária Paflon para uma lâmpada led 18w inclusive a lâmpada</t>
  </si>
  <si>
    <t>'180201</t>
  </si>
  <si>
    <t>'180202</t>
  </si>
  <si>
    <t>Tomada padrão brasileiro linha branca, NBR 14136 2 polos + terra 20A/250V, com placa 4x2"</t>
  </si>
  <si>
    <t>'180204</t>
  </si>
  <si>
    <t>'180205</t>
  </si>
  <si>
    <t>'180212</t>
  </si>
  <si>
    <t>Interruptor de três teclas simples 10A/250V, c/ placa 4x2"</t>
  </si>
  <si>
    <t>'180220</t>
  </si>
  <si>
    <t>Tomada coaxial 75 ohms para TV</t>
  </si>
  <si>
    <t>Comp. 5.0</t>
  </si>
  <si>
    <t xml:space="preserve">Instalação de sensor de presença no teto completo </t>
  </si>
  <si>
    <t>Comp. 7.0</t>
  </si>
  <si>
    <t>Instalação de exaustor de teto para banheiro completo</t>
  </si>
  <si>
    <t>PINTURA</t>
  </si>
  <si>
    <t>'190101</t>
  </si>
  <si>
    <t>Emassamento de paredes e forros, com duas demãos de massa à base de PVA, marcas de referência Suvinil, Coral ou Metalatex</t>
  </si>
  <si>
    <t>'190106</t>
  </si>
  <si>
    <t>'190115</t>
  </si>
  <si>
    <t>Pintura com tinta látex PVA, marcas de referência Suvinil, Coral ou Metalatex, inclusive selador, em paredes e forros, a duas demãos</t>
  </si>
  <si>
    <t>'190306</t>
  </si>
  <si>
    <t>Pintura com verniz filtro solar fosco, linha Premium, em madeira, a três demãos, marcas de referência Suvinil, Coral ou Metalatex</t>
  </si>
  <si>
    <t>SERVIÇOS COMPLEMENTARES EXTERNOS</t>
  </si>
  <si>
    <t>Guia (meio-fio) concreto, moldada  in loco  em trecho reto com extrusora, 15 cm base x 30 cm altura. AF_06/2016</t>
  </si>
  <si>
    <t>'200401</t>
  </si>
  <si>
    <t>Limpeza geral da obra (edificação)</t>
  </si>
  <si>
    <t>Comp. 21.0</t>
  </si>
  <si>
    <t xml:space="preserve">Calçada de concreto com 1m de largura e 10 cm de altura,usando tela de aço soldada (Q138) e lona preta </t>
  </si>
  <si>
    <t>SERVIÇOS COMPLEMENTARES INTERNOS</t>
  </si>
  <si>
    <t>Comp. 14.0</t>
  </si>
  <si>
    <t>Guarda corpo com corrimão de tubo de ferro galvanizado, diâm. 3" e 1.1/2", h=1,10 m inclusive pintura a óleo ou esmalte</t>
  </si>
  <si>
    <t>Comp. 17.0</t>
  </si>
  <si>
    <t>Suporte em metalon (comprimento de 6,50m a 1,60m do chão,instalado no teto com 3 tubos quadrados soldados em chapa e parafusados) para fixação de tomadas conforme projeto elétrico</t>
  </si>
  <si>
    <t>TOTAL GERAL:</t>
  </si>
  <si>
    <t>9</t>
  </si>
  <si>
    <t>CENTRO DE APOIO À SECRETARIA MUNICIPAL DE SAÚDE</t>
  </si>
  <si>
    <t>RUA JOSÉ DE OLIVEIRA SOUZA, CONCEIÇÃO DO CASTELO</t>
  </si>
  <si>
    <t>OUT/2019</t>
  </si>
  <si>
    <t>COMPOSIÇÃO</t>
  </si>
  <si>
    <t>SINAPI</t>
  </si>
  <si>
    <r>
      <rPr>
        <b/>
        <sz val="10"/>
        <color theme="1"/>
        <rFont val="Arial"/>
        <family val="2"/>
      </rPr>
      <t xml:space="preserve">ALEX NALI FERREIRA
</t>
    </r>
    <r>
      <rPr>
        <sz val="10"/>
        <color theme="1"/>
        <rFont val="Arial"/>
        <family val="2"/>
      </rPr>
      <t>Engenheiro Civil
CREA ES-039390/D</t>
    </r>
  </si>
  <si>
    <t>01.01</t>
  </si>
  <si>
    <t>02.02</t>
  </si>
  <si>
    <t>03.03</t>
  </si>
  <si>
    <t>04.04</t>
  </si>
  <si>
    <t>01.02</t>
  </si>
  <si>
    <t>02.01</t>
  </si>
  <si>
    <t>04.02</t>
  </si>
  <si>
    <t>02.03</t>
  </si>
  <si>
    <t>02.04</t>
  </si>
  <si>
    <t>02.05</t>
  </si>
  <si>
    <t>02.06</t>
  </si>
  <si>
    <t>03.01</t>
  </si>
  <si>
    <t>03.02</t>
  </si>
  <si>
    <t>04.03</t>
  </si>
  <si>
    <t>04.01</t>
  </si>
  <si>
    <t>04.05</t>
  </si>
  <si>
    <t>04.06</t>
  </si>
  <si>
    <t>04.07</t>
  </si>
  <si>
    <t>04.08</t>
  </si>
  <si>
    <t>04.09</t>
  </si>
  <si>
    <t>05.01</t>
  </si>
  <si>
    <t>05.02</t>
  </si>
  <si>
    <t>05.03</t>
  </si>
  <si>
    <t>06.01</t>
  </si>
  <si>
    <t>06.02</t>
  </si>
  <si>
    <t>07.01</t>
  </si>
  <si>
    <t>07.02</t>
  </si>
  <si>
    <t>07.03</t>
  </si>
  <si>
    <t>08.01</t>
  </si>
  <si>
    <t>11.02</t>
  </si>
  <si>
    <t>08.02</t>
  </si>
  <si>
    <t>08.03</t>
  </si>
  <si>
    <t>09.01</t>
  </si>
  <si>
    <t>10.01</t>
  </si>
  <si>
    <t>10.02</t>
  </si>
  <si>
    <t>10.03</t>
  </si>
  <si>
    <t>20.01</t>
  </si>
  <si>
    <t>11.01</t>
  </si>
  <si>
    <t>14.03</t>
  </si>
  <si>
    <t>11.03</t>
  </si>
  <si>
    <t>11.04</t>
  </si>
  <si>
    <t>11.05</t>
  </si>
  <si>
    <t>11.06</t>
  </si>
  <si>
    <t>12.01</t>
  </si>
  <si>
    <t>12.02</t>
  </si>
  <si>
    <t>12.03</t>
  </si>
  <si>
    <t>12.04</t>
  </si>
  <si>
    <t>12.05</t>
  </si>
  <si>
    <t>12.06</t>
  </si>
  <si>
    <t>13.01</t>
  </si>
  <si>
    <t>13.02</t>
  </si>
  <si>
    <t>13.03</t>
  </si>
  <si>
    <t>13.04</t>
  </si>
  <si>
    <t>13.05</t>
  </si>
  <si>
    <t>13.06</t>
  </si>
  <si>
    <t>13.07</t>
  </si>
  <si>
    <t>13.08</t>
  </si>
  <si>
    <t>13.09</t>
  </si>
  <si>
    <t>13.10</t>
  </si>
  <si>
    <t>13.11</t>
  </si>
  <si>
    <t>13.12</t>
  </si>
  <si>
    <t>13.13</t>
  </si>
  <si>
    <t>13.14</t>
  </si>
  <si>
    <t>13.15</t>
  </si>
  <si>
    <t>13.16</t>
  </si>
  <si>
    <t>13.17</t>
  </si>
  <si>
    <t>13.18</t>
  </si>
  <si>
    <t>13.19</t>
  </si>
  <si>
    <t>14.01</t>
  </si>
  <si>
    <t>14.02</t>
  </si>
  <si>
    <t>14.04</t>
  </si>
  <si>
    <t>14.05</t>
  </si>
  <si>
    <t>14.06</t>
  </si>
  <si>
    <t>14.07</t>
  </si>
  <si>
    <t>14.08</t>
  </si>
  <si>
    <t>14.09</t>
  </si>
  <si>
    <t>14.10</t>
  </si>
  <si>
    <t>14.11</t>
  </si>
  <si>
    <t>14.12</t>
  </si>
  <si>
    <t>14.13</t>
  </si>
  <si>
    <t>14.14</t>
  </si>
  <si>
    <t>14.15</t>
  </si>
  <si>
    <t>14.16</t>
  </si>
  <si>
    <t>14.17</t>
  </si>
  <si>
    <t>14.18</t>
  </si>
  <si>
    <t>14.19</t>
  </si>
  <si>
    <t>14.20</t>
  </si>
  <si>
    <t>14.21</t>
  </si>
  <si>
    <t>14.22</t>
  </si>
  <si>
    <t>14.23</t>
  </si>
  <si>
    <t>15.01</t>
  </si>
  <si>
    <t>15.02</t>
  </si>
  <si>
    <t>15.03</t>
  </si>
  <si>
    <t>15.04</t>
  </si>
  <si>
    <t>15.05</t>
  </si>
  <si>
    <t>15.06</t>
  </si>
  <si>
    <t>15.07</t>
  </si>
  <si>
    <t>15.08</t>
  </si>
  <si>
    <t>15.09</t>
  </si>
  <si>
    <t>15.10</t>
  </si>
  <si>
    <t>15.11</t>
  </si>
  <si>
    <t>15.12</t>
  </si>
  <si>
    <t>16.01</t>
  </si>
  <si>
    <t>16.02</t>
  </si>
  <si>
    <t>16.03</t>
  </si>
  <si>
    <t>16.05</t>
  </si>
  <si>
    <t>16.04</t>
  </si>
  <si>
    <t>16.06</t>
  </si>
  <si>
    <t>16.07</t>
  </si>
  <si>
    <t>16.08</t>
  </si>
  <si>
    <t>16.09</t>
  </si>
  <si>
    <t>16.10</t>
  </si>
  <si>
    <t>16.11</t>
  </si>
  <si>
    <t>16.12</t>
  </si>
  <si>
    <t>16.13</t>
  </si>
  <si>
    <t>16.14</t>
  </si>
  <si>
    <t>16.15</t>
  </si>
  <si>
    <t>17.01</t>
  </si>
  <si>
    <t>17.02</t>
  </si>
  <si>
    <t>17.03</t>
  </si>
  <si>
    <t>17.04</t>
  </si>
  <si>
    <t>17.05</t>
  </si>
  <si>
    <t>17.06</t>
  </si>
  <si>
    <t>17.07</t>
  </si>
  <si>
    <t>17.08</t>
  </si>
  <si>
    <t>17.09</t>
  </si>
  <si>
    <t>17.10</t>
  </si>
  <si>
    <t>18.01</t>
  </si>
  <si>
    <t>18.02</t>
  </si>
  <si>
    <t>18.03</t>
  </si>
  <si>
    <t>18.04</t>
  </si>
  <si>
    <t>19.01</t>
  </si>
  <si>
    <t>19.02</t>
  </si>
  <si>
    <t>19.03</t>
  </si>
  <si>
    <t>20.02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</si>
</sst>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R$&quot;\ * #,##0.00_-;\-&quot;R$&quot;\ * #,##0.00_-;_-&quot;R$&quot;\ * &quot;-&quot;??_-;_-@_-"/>
  </numFmts>
  <fonts count="18"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i/>
      <sz val="20"/>
      <name val="Arial"/>
      <family val="2"/>
    </font>
    <font>
      <i/>
      <sz val="12"/>
      <name val="Arial"/>
      <family val="2"/>
    </font>
    <font>
      <b/>
      <sz val="16"/>
      <name val="Arial"/>
      <family val="2"/>
    </font>
    <font>
      <b/>
      <sz val="10"/>
      <name val="Arial"/>
      <family val="2"/>
    </font>
    <font>
      <b/>
      <sz val="10"/>
      <color theme="1"/>
      <name val="Arial"/>
      <family val="2"/>
    </font>
    <font>
      <sz val="10"/>
      <color theme="1"/>
      <name val="Arial"/>
      <family val="2"/>
    </font>
    <font>
      <b/>
      <i/>
      <sz val="16"/>
      <color theme="1"/>
      <name val="Arial"/>
      <family val="2"/>
    </font>
    <font>
      <b/>
      <sz val="12"/>
      <name val="Arial"/>
      <family val="2"/>
    </font>
    <font>
      <sz val="12"/>
      <color theme="1"/>
      <name val="Calibri"/>
      <family val="2"/>
      <scheme val="minor"/>
    </font>
    <font>
      <b/>
      <i/>
      <sz val="11"/>
      <name val="Arial"/>
      <family val="2"/>
    </font>
    <font>
      <i/>
      <sz val="11"/>
      <name val="Arial"/>
      <family val="2"/>
    </font>
    <font>
      <b/>
      <sz val="11"/>
      <name val="Arial"/>
      <family val="2"/>
    </font>
    <font>
      <sz val="11"/>
      <name val="Arial"/>
      <family val="2"/>
    </font>
    <font>
      <b/>
      <sz val="11"/>
      <color theme="1"/>
      <name val="Arial"/>
      <family val="2"/>
    </font>
  </fonts>
  <fills count="6">
    <fill>
      <patternFill patternType="none"/>
    </fill>
    <fill>
      <patternFill patternType="gray125"/>
    </fill>
    <fill>
      <patternFill patternType="solid">
        <fgColor indexed="9"/>
        <bgColor indexed="64"/>
      </patternFill>
    </fill>
    <fill>
      <patternFill patternType="solid">
        <fgColor theme="4" tint="0.39997558519241921"/>
        <bgColor indexed="64"/>
      </patternFill>
    </fill>
    <fill>
      <patternFill patternType="solid">
        <fgColor theme="0"/>
        <bgColor indexed="64"/>
      </patternFill>
    </fill>
    <fill>
      <patternFill patternType="solid">
        <fgColor theme="0" tint="-0.14999847407452621"/>
        <bgColor indexed="64"/>
      </patternFill>
    </fill>
  </fills>
  <borders count="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s>
  <cellStyleXfs count="7">
    <xf numFmtId="0" fontId="0" fillId="0" borderId="0"/>
    <xf numFmtId="44" fontId="1" fillId="0" borderId="0" applyFont="0" applyFill="0" applyBorder="0" applyAlignment="0" applyProtection="0"/>
    <xf numFmtId="9" fontId="1" fillId="0" borderId="0" applyFont="0" applyFill="0" applyBorder="0" applyAlignment="0" applyProtection="0"/>
    <xf numFmtId="0" fontId="3" fillId="0" borderId="0"/>
    <xf numFmtId="44" fontId="3" fillId="0" borderId="0" applyFont="0" applyFill="0" applyBorder="0" applyAlignment="0" applyProtection="0"/>
    <xf numFmtId="0" fontId="3" fillId="0" borderId="0"/>
    <xf numFmtId="9" fontId="3" fillId="0" borderId="0" applyFont="0" applyFill="0" applyBorder="0" applyAlignment="0" applyProtection="0"/>
  </cellStyleXfs>
  <cellXfs count="138">
    <xf numFmtId="0" fontId="0" fillId="0" borderId="0" xfId="0"/>
    <xf numFmtId="0" fontId="0" fillId="0" borderId="0" xfId="0" applyProtection="1"/>
    <xf numFmtId="0" fontId="3" fillId="2" borderId="6" xfId="3" applyFont="1" applyFill="1" applyBorder="1" applyAlignment="1" applyProtection="1">
      <alignment vertical="center"/>
      <protection locked="0"/>
    </xf>
    <xf numFmtId="0" fontId="3" fillId="2" borderId="7" xfId="3" applyFont="1" applyFill="1" applyBorder="1" applyAlignment="1" applyProtection="1">
      <alignment vertical="center"/>
      <protection locked="0"/>
    </xf>
    <xf numFmtId="44" fontId="3" fillId="2" borderId="7" xfId="1" applyFont="1" applyFill="1" applyBorder="1" applyAlignment="1" applyProtection="1">
      <alignment vertical="center"/>
      <protection locked="0"/>
    </xf>
    <xf numFmtId="0" fontId="3" fillId="2" borderId="8" xfId="3" applyFont="1" applyFill="1" applyBorder="1" applyAlignment="1" applyProtection="1">
      <alignment vertical="center"/>
      <protection locked="0"/>
    </xf>
    <xf numFmtId="0" fontId="0" fillId="0" borderId="0" xfId="0" applyBorder="1" applyProtection="1"/>
    <xf numFmtId="0" fontId="7" fillId="0" borderId="18" xfId="3" applyFont="1" applyFill="1" applyBorder="1" applyAlignment="1" applyProtection="1">
      <alignment horizontal="center" vertical="center" wrapText="1"/>
    </xf>
    <xf numFmtId="4" fontId="7" fillId="0" borderId="18" xfId="3" applyNumberFormat="1" applyFont="1" applyFill="1" applyBorder="1" applyAlignment="1" applyProtection="1">
      <alignment horizontal="center" vertical="center" wrapText="1"/>
    </xf>
    <xf numFmtId="44" fontId="7" fillId="0" borderId="18" xfId="4" applyFont="1" applyFill="1" applyBorder="1" applyAlignment="1" applyProtection="1">
      <alignment horizontal="center" vertical="center" wrapText="1"/>
    </xf>
    <xf numFmtId="44" fontId="7" fillId="0" borderId="19" xfId="4" applyFont="1" applyFill="1" applyBorder="1" applyAlignment="1" applyProtection="1">
      <alignment horizontal="center" vertical="center" wrapText="1"/>
    </xf>
    <xf numFmtId="1" fontId="8" fillId="5" borderId="15" xfId="3" applyNumberFormat="1" applyFont="1" applyFill="1" applyBorder="1" applyAlignment="1" applyProtection="1">
      <alignment horizontal="center" vertical="center" wrapText="1"/>
    </xf>
    <xf numFmtId="0" fontId="9" fillId="5" borderId="17" xfId="3" applyFont="1" applyFill="1" applyBorder="1" applyAlignment="1" applyProtection="1">
      <alignment vertical="center" wrapText="1"/>
    </xf>
    <xf numFmtId="0" fontId="9" fillId="5" borderId="17" xfId="3" applyFont="1" applyFill="1" applyBorder="1" applyAlignment="1" applyProtection="1">
      <alignment horizontal="center" vertical="center" wrapText="1"/>
    </xf>
    <xf numFmtId="0" fontId="8" fillId="5" borderId="17" xfId="3" applyFont="1" applyFill="1" applyBorder="1" applyAlignment="1" applyProtection="1">
      <alignment vertical="center" wrapText="1"/>
    </xf>
    <xf numFmtId="44" fontId="9" fillId="5" borderId="17" xfId="4" applyFont="1" applyFill="1" applyBorder="1" applyAlignment="1" applyProtection="1">
      <alignment horizontal="center" vertical="center" wrapText="1"/>
    </xf>
    <xf numFmtId="44" fontId="7" fillId="5" borderId="20" xfId="4" applyFont="1" applyFill="1" applyBorder="1" applyAlignment="1" applyProtection="1">
      <alignment horizontal="center" vertical="center"/>
    </xf>
    <xf numFmtId="0" fontId="0" fillId="5" borderId="0" xfId="0" applyFill="1" applyProtection="1"/>
    <xf numFmtId="0" fontId="9" fillId="0" borderId="17" xfId="0" applyFont="1" applyFill="1" applyBorder="1" applyAlignment="1" applyProtection="1">
      <alignment horizontal="center" vertical="center" wrapText="1"/>
    </xf>
    <xf numFmtId="0" fontId="9" fillId="4" borderId="17" xfId="3" applyFont="1" applyFill="1" applyBorder="1" applyAlignment="1" applyProtection="1">
      <alignment vertical="center" wrapText="1"/>
    </xf>
    <xf numFmtId="0" fontId="9" fillId="0" borderId="17" xfId="3" applyFont="1" applyFill="1" applyBorder="1" applyAlignment="1" applyProtection="1">
      <alignment vertical="center" wrapText="1"/>
    </xf>
    <xf numFmtId="0" fontId="8" fillId="5" borderId="15" xfId="3" applyFont="1" applyFill="1" applyBorder="1" applyAlignment="1" applyProtection="1">
      <alignment horizontal="center" vertical="center" wrapText="1"/>
    </xf>
    <xf numFmtId="0" fontId="8" fillId="5" borderId="17" xfId="3" applyFont="1" applyFill="1" applyBorder="1" applyAlignment="1" applyProtection="1">
      <alignment horizontal="center" vertical="center" wrapText="1"/>
    </xf>
    <xf numFmtId="44" fontId="8" fillId="5" borderId="17" xfId="4" applyFont="1" applyFill="1" applyBorder="1" applyAlignment="1" applyProtection="1">
      <alignment horizontal="center" vertical="center" wrapText="1"/>
    </xf>
    <xf numFmtId="0" fontId="9" fillId="0" borderId="15" xfId="3" applyFont="1" applyFill="1" applyBorder="1" applyAlignment="1" applyProtection="1">
      <alignment horizontal="center" vertical="center" wrapText="1"/>
    </xf>
    <xf numFmtId="0" fontId="9" fillId="0" borderId="17" xfId="3" applyFont="1" applyFill="1" applyBorder="1" applyAlignment="1" applyProtection="1">
      <alignment horizontal="center" vertical="center" wrapText="1"/>
    </xf>
    <xf numFmtId="0" fontId="8" fillId="5" borderId="15" xfId="3" applyNumberFormat="1" applyFont="1" applyFill="1" applyBorder="1" applyAlignment="1" applyProtection="1">
      <alignment horizontal="center" vertical="center" wrapText="1"/>
    </xf>
    <xf numFmtId="49" fontId="9" fillId="0" borderId="15" xfId="3" applyNumberFormat="1" applyFont="1" applyFill="1" applyBorder="1" applyAlignment="1" applyProtection="1">
      <alignment horizontal="center" vertical="center" wrapText="1"/>
    </xf>
    <xf numFmtId="2" fontId="9" fillId="0" borderId="17" xfId="3" applyNumberFormat="1" applyFont="1" applyFill="1" applyBorder="1" applyAlignment="1" applyProtection="1">
      <alignment horizontal="center" vertical="center" wrapText="1"/>
    </xf>
    <xf numFmtId="44" fontId="9" fillId="0" borderId="17" xfId="4" applyFont="1" applyFill="1" applyBorder="1" applyAlignment="1" applyProtection="1">
      <alignment horizontal="center" vertical="center" wrapText="1"/>
    </xf>
    <xf numFmtId="44" fontId="3" fillId="0" borderId="20" xfId="4" applyFont="1" applyFill="1" applyBorder="1" applyAlignment="1" applyProtection="1">
      <alignment horizontal="center" vertical="center"/>
    </xf>
    <xf numFmtId="0" fontId="9" fillId="0" borderId="18" xfId="3" applyFont="1" applyFill="1" applyBorder="1" applyAlignment="1" applyProtection="1">
      <alignment horizontal="center" vertical="center" wrapText="1"/>
    </xf>
    <xf numFmtId="49" fontId="9" fillId="0" borderId="17" xfId="0" applyNumberFormat="1" applyFont="1" applyFill="1" applyBorder="1" applyAlignment="1" applyProtection="1">
      <alignment horizontal="center" vertical="center" wrapText="1"/>
    </xf>
    <xf numFmtId="0" fontId="9" fillId="0" borderId="17" xfId="5" applyFont="1" applyFill="1" applyBorder="1" applyAlignment="1" applyProtection="1">
      <alignment horizontal="center" vertical="center" wrapText="1"/>
    </xf>
    <xf numFmtId="0" fontId="3" fillId="0" borderId="0" xfId="3" applyFont="1" applyFill="1" applyBorder="1" applyProtection="1"/>
    <xf numFmtId="0" fontId="8" fillId="0" borderId="0" xfId="3" applyFont="1" applyFill="1" applyBorder="1" applyAlignment="1" applyProtection="1">
      <alignment horizontal="center" vertical="center" wrapText="1"/>
    </xf>
    <xf numFmtId="0" fontId="9" fillId="0" borderId="0" xfId="3" applyFont="1" applyFill="1" applyBorder="1" applyAlignment="1" applyProtection="1">
      <alignment horizontal="center" vertical="center" wrapText="1"/>
    </xf>
    <xf numFmtId="10" fontId="7" fillId="0" borderId="0" xfId="6" quotePrefix="1" applyNumberFormat="1" applyFont="1" applyFill="1" applyBorder="1" applyAlignment="1" applyProtection="1">
      <alignment horizontal="center" vertical="center"/>
    </xf>
    <xf numFmtId="44" fontId="0" fillId="0" borderId="0" xfId="1" applyFont="1" applyProtection="1"/>
    <xf numFmtId="0" fontId="7" fillId="0" borderId="0" xfId="5" applyFont="1" applyFill="1" applyBorder="1" applyAlignment="1" applyProtection="1">
      <alignment horizontal="center"/>
    </xf>
    <xf numFmtId="14" fontId="7" fillId="0" borderId="0" xfId="5" applyNumberFormat="1" applyFont="1" applyFill="1" applyBorder="1" applyAlignment="1" applyProtection="1">
      <alignment vertical="center"/>
    </xf>
    <xf numFmtId="2" fontId="15" fillId="0" borderId="0" xfId="0" applyNumberFormat="1" applyFont="1" applyBorder="1" applyAlignment="1" applyProtection="1">
      <alignment horizontal="center" vertical="center"/>
    </xf>
    <xf numFmtId="2" fontId="16" fillId="0" borderId="0" xfId="0" applyNumberFormat="1" applyFont="1" applyBorder="1" applyAlignment="1" applyProtection="1">
      <alignment horizontal="center" vertical="center"/>
    </xf>
    <xf numFmtId="0" fontId="7" fillId="0" borderId="0" xfId="5" applyFont="1" applyFill="1" applyBorder="1" applyAlignment="1" applyProtection="1">
      <alignment vertical="center"/>
    </xf>
    <xf numFmtId="0" fontId="0" fillId="0" borderId="0" xfId="0" applyAlignment="1" applyProtection="1">
      <alignment horizontal="center"/>
    </xf>
    <xf numFmtId="0" fontId="10" fillId="5" borderId="0" xfId="3" applyFont="1" applyFill="1" applyBorder="1" applyAlignment="1" applyProtection="1">
      <alignment vertical="center" wrapText="1"/>
    </xf>
    <xf numFmtId="44" fontId="11" fillId="5" borderId="0" xfId="4" quotePrefix="1" applyFont="1" applyFill="1" applyBorder="1" applyAlignment="1" applyProtection="1">
      <alignment horizontal="center" vertical="center"/>
    </xf>
    <xf numFmtId="0" fontId="9" fillId="0" borderId="15" xfId="3" applyNumberFormat="1" applyFont="1" applyFill="1" applyBorder="1" applyAlignment="1" applyProtection="1">
      <alignment horizontal="center" vertical="center" wrapText="1"/>
    </xf>
    <xf numFmtId="0" fontId="9" fillId="0" borderId="18" xfId="3" applyFont="1" applyFill="1" applyBorder="1" applyAlignment="1" applyProtection="1">
      <alignment vertical="center" wrapText="1"/>
    </xf>
    <xf numFmtId="0" fontId="9" fillId="0" borderId="17" xfId="0" applyFont="1" applyFill="1" applyBorder="1" applyAlignment="1" applyProtection="1">
      <alignment horizontal="left" vertical="center" wrapText="1"/>
    </xf>
    <xf numFmtId="0" fontId="9" fillId="0" borderId="15" xfId="5" applyFont="1" applyFill="1" applyBorder="1" applyAlignment="1" applyProtection="1">
      <alignment horizontal="center" vertical="center" wrapText="1"/>
    </xf>
    <xf numFmtId="0" fontId="9" fillId="0" borderId="17" xfId="5" applyFont="1" applyFill="1" applyBorder="1" applyAlignment="1" applyProtection="1">
      <alignment vertical="center" wrapText="1"/>
    </xf>
    <xf numFmtId="49" fontId="9" fillId="0" borderId="17" xfId="5" applyNumberFormat="1" applyFont="1" applyFill="1" applyBorder="1" applyAlignment="1" applyProtection="1">
      <alignment vertical="center" wrapText="1"/>
    </xf>
    <xf numFmtId="44" fontId="1" fillId="0" borderId="15" xfId="1" applyFont="1" applyFill="1" applyBorder="1" applyProtection="1">
      <protection locked="0"/>
    </xf>
    <xf numFmtId="0" fontId="0" fillId="0" borderId="0" xfId="0" applyFont="1" applyFill="1" applyProtection="1"/>
    <xf numFmtId="1" fontId="9" fillId="0" borderId="15" xfId="3" applyNumberFormat="1" applyFont="1" applyFill="1" applyBorder="1" applyAlignment="1" applyProtection="1">
      <alignment horizontal="center" vertical="center" wrapText="1"/>
    </xf>
    <xf numFmtId="0" fontId="9" fillId="0" borderId="17" xfId="3" applyFont="1" applyFill="1" applyBorder="1" applyAlignment="1" applyProtection="1">
      <alignment horizontal="left" vertical="center" wrapText="1"/>
    </xf>
    <xf numFmtId="0" fontId="0" fillId="0" borderId="0" xfId="0" applyFont="1" applyFill="1" applyBorder="1" applyAlignment="1" applyProtection="1">
      <alignment horizontal="center" vertical="center"/>
    </xf>
    <xf numFmtId="0" fontId="0" fillId="0" borderId="17" xfId="0" applyFont="1" applyFill="1" applyBorder="1" applyAlignment="1" applyProtection="1">
      <alignment horizontal="center" vertical="center"/>
    </xf>
    <xf numFmtId="0" fontId="9" fillId="0" borderId="17" xfId="5" applyFont="1" applyFill="1" applyBorder="1" applyAlignment="1" applyProtection="1">
      <alignment horizontal="left" vertical="center" wrapText="1"/>
    </xf>
    <xf numFmtId="0" fontId="2" fillId="5" borderId="0" xfId="0" applyFont="1" applyFill="1" applyProtection="1"/>
    <xf numFmtId="0" fontId="8" fillId="5" borderId="17" xfId="0" applyFont="1" applyFill="1" applyBorder="1" applyAlignment="1" applyProtection="1">
      <alignment horizontal="center" vertical="center" wrapText="1"/>
    </xf>
    <xf numFmtId="2" fontId="8" fillId="5" borderId="17" xfId="3" applyNumberFormat="1" applyFont="1" applyFill="1" applyBorder="1" applyAlignment="1" applyProtection="1">
      <alignment horizontal="center" vertical="center" wrapText="1"/>
    </xf>
    <xf numFmtId="44" fontId="2" fillId="5" borderId="15" xfId="1" applyFont="1" applyFill="1" applyBorder="1" applyProtection="1">
      <protection locked="0"/>
    </xf>
    <xf numFmtId="49" fontId="8" fillId="5" borderId="15" xfId="3" applyNumberFormat="1" applyFont="1" applyFill="1" applyBorder="1" applyAlignment="1" applyProtection="1">
      <alignment horizontal="center" vertical="center" wrapText="1"/>
    </xf>
    <xf numFmtId="0" fontId="9" fillId="0" borderId="17" xfId="0" quotePrefix="1" applyFont="1" applyFill="1" applyBorder="1" applyAlignment="1" applyProtection="1">
      <alignment horizontal="center" vertical="center" wrapText="1"/>
    </xf>
    <xf numFmtId="0" fontId="3" fillId="2" borderId="7" xfId="3" applyFont="1" applyFill="1" applyBorder="1" applyAlignment="1" applyProtection="1">
      <alignment horizontal="center" vertical="center"/>
      <protection locked="0"/>
    </xf>
    <xf numFmtId="0" fontId="9" fillId="4" borderId="17" xfId="3" applyFont="1" applyFill="1" applyBorder="1" applyAlignment="1" applyProtection="1">
      <alignment horizontal="center" vertical="center" wrapText="1"/>
    </xf>
    <xf numFmtId="0" fontId="10" fillId="5" borderId="0" xfId="3" applyFont="1" applyFill="1" applyBorder="1" applyAlignment="1" applyProtection="1">
      <alignment horizontal="center" vertical="center" wrapText="1"/>
    </xf>
    <xf numFmtId="14" fontId="7" fillId="0" borderId="0" xfId="5" applyNumberFormat="1" applyFont="1" applyFill="1" applyBorder="1" applyAlignment="1" applyProtection="1">
      <alignment horizontal="center" vertical="center"/>
    </xf>
    <xf numFmtId="0" fontId="7" fillId="0" borderId="0" xfId="5" applyFont="1" applyFill="1" applyBorder="1" applyAlignment="1" applyProtection="1">
      <alignment horizontal="center" vertical="center"/>
    </xf>
    <xf numFmtId="0" fontId="0" fillId="0" borderId="0" xfId="0" applyFill="1" applyProtection="1"/>
    <xf numFmtId="44" fontId="7" fillId="0" borderId="22" xfId="1" applyFont="1" applyFill="1" applyBorder="1" applyAlignment="1" applyProtection="1">
      <alignment horizontal="center" vertical="center" wrapText="1"/>
    </xf>
    <xf numFmtId="44" fontId="9" fillId="0" borderId="17" xfId="1" applyFont="1" applyFill="1" applyBorder="1" applyAlignment="1" applyProtection="1">
      <alignment vertical="center" wrapText="1"/>
    </xf>
    <xf numFmtId="44" fontId="8" fillId="5" borderId="17" xfId="1" applyFont="1" applyFill="1" applyBorder="1" applyAlignment="1" applyProtection="1">
      <alignment horizontal="center" vertical="center" wrapText="1"/>
    </xf>
    <xf numFmtId="44" fontId="9" fillId="4" borderId="17" xfId="1" applyFont="1" applyFill="1" applyBorder="1" applyAlignment="1" applyProtection="1">
      <alignment vertical="center" wrapText="1"/>
    </xf>
    <xf numFmtId="0" fontId="17" fillId="5" borderId="23" xfId="3" applyNumberFormat="1" applyFont="1" applyFill="1" applyBorder="1" applyAlignment="1" applyProtection="1">
      <alignment horizontal="center" vertical="center" wrapText="1"/>
    </xf>
    <xf numFmtId="0" fontId="17" fillId="5" borderId="25" xfId="3" applyFont="1" applyFill="1" applyBorder="1" applyAlignment="1" applyProtection="1">
      <alignment horizontal="center" vertical="center" wrapText="1"/>
    </xf>
    <xf numFmtId="0" fontId="17" fillId="5" borderId="25" xfId="0" applyFont="1" applyFill="1" applyBorder="1" applyAlignment="1" applyProtection="1">
      <alignment horizontal="center" vertical="center" wrapText="1"/>
    </xf>
    <xf numFmtId="0" fontId="17" fillId="5" borderId="25" xfId="3" applyFont="1" applyFill="1" applyBorder="1" applyAlignment="1" applyProtection="1">
      <alignment vertical="center" wrapText="1"/>
    </xf>
    <xf numFmtId="2" fontId="17" fillId="5" borderId="25" xfId="3" applyNumberFormat="1" applyFont="1" applyFill="1" applyBorder="1" applyAlignment="1" applyProtection="1">
      <alignment horizontal="center" vertical="center" wrapText="1"/>
    </xf>
    <xf numFmtId="44" fontId="17" fillId="5" borderId="25" xfId="4" applyFont="1" applyFill="1" applyBorder="1" applyAlignment="1" applyProtection="1">
      <alignment horizontal="center" vertical="center" wrapText="1"/>
    </xf>
    <xf numFmtId="44" fontId="15" fillId="5" borderId="24" xfId="4" applyFont="1" applyFill="1" applyBorder="1" applyAlignment="1" applyProtection="1">
      <alignment horizontal="center" vertical="center"/>
    </xf>
    <xf numFmtId="0" fontId="9" fillId="0" borderId="0" xfId="3" applyFont="1" applyFill="1" applyBorder="1" applyAlignment="1" applyProtection="1">
      <alignment vertical="center" wrapText="1"/>
    </xf>
    <xf numFmtId="0" fontId="2" fillId="5" borderId="0" xfId="0" applyFont="1" applyFill="1" applyBorder="1" applyProtection="1"/>
    <xf numFmtId="0" fontId="9" fillId="4" borderId="0" xfId="3" applyFont="1" applyFill="1" applyBorder="1" applyAlignment="1" applyProtection="1">
      <alignment vertical="center" wrapText="1"/>
    </xf>
    <xf numFmtId="44" fontId="7" fillId="0" borderId="27" xfId="4" applyFont="1" applyFill="1" applyBorder="1" applyAlignment="1" applyProtection="1">
      <alignment horizontal="center" vertical="center" wrapText="1"/>
    </xf>
    <xf numFmtId="44" fontId="7" fillId="5" borderId="26" xfId="4" applyFont="1" applyFill="1" applyBorder="1" applyAlignment="1" applyProtection="1">
      <alignment horizontal="center" vertical="center"/>
    </xf>
    <xf numFmtId="44" fontId="3" fillId="0" borderId="26" xfId="4" applyFont="1" applyFill="1" applyBorder="1" applyAlignment="1" applyProtection="1">
      <alignment horizontal="center" vertical="center"/>
    </xf>
    <xf numFmtId="44" fontId="3" fillId="0" borderId="27" xfId="4" applyFont="1" applyFill="1" applyBorder="1" applyAlignment="1" applyProtection="1">
      <alignment horizontal="center" vertical="center"/>
    </xf>
    <xf numFmtId="44" fontId="9" fillId="0" borderId="26" xfId="1" applyFont="1" applyFill="1" applyBorder="1" applyAlignment="1" applyProtection="1">
      <alignment vertical="center" wrapText="1"/>
    </xf>
    <xf numFmtId="44" fontId="7" fillId="5" borderId="26" xfId="1" applyFont="1" applyFill="1" applyBorder="1" applyAlignment="1" applyProtection="1">
      <alignment horizontal="center" vertical="center"/>
    </xf>
    <xf numFmtId="44" fontId="9" fillId="4" borderId="26" xfId="1" applyFont="1" applyFill="1" applyBorder="1" applyAlignment="1" applyProtection="1">
      <alignment vertical="center" wrapText="1"/>
    </xf>
    <xf numFmtId="44" fontId="15" fillId="5" borderId="28" xfId="4" applyFont="1" applyFill="1" applyBorder="1" applyAlignment="1" applyProtection="1">
      <alignment horizontal="center" vertical="center"/>
    </xf>
    <xf numFmtId="0" fontId="9" fillId="4" borderId="15" xfId="3" applyFont="1" applyFill="1" applyBorder="1" applyAlignment="1" applyProtection="1">
      <alignment horizontal="center" vertical="center" wrapText="1"/>
    </xf>
    <xf numFmtId="44" fontId="2" fillId="5" borderId="23" xfId="1" applyFont="1" applyFill="1" applyBorder="1" applyProtection="1"/>
    <xf numFmtId="44" fontId="12" fillId="5" borderId="0" xfId="1" applyFont="1" applyFill="1" applyBorder="1" applyProtection="1"/>
    <xf numFmtId="0" fontId="13" fillId="0" borderId="0" xfId="5" applyFont="1" applyFill="1" applyBorder="1" applyAlignment="1" applyProtection="1">
      <alignment wrapText="1"/>
    </xf>
    <xf numFmtId="0" fontId="13" fillId="0" borderId="0" xfId="5" applyFont="1" applyFill="1" applyBorder="1" applyAlignment="1" applyProtection="1">
      <alignment horizontal="center" wrapText="1"/>
    </xf>
    <xf numFmtId="0" fontId="3" fillId="2" borderId="1" xfId="3" applyFont="1" applyFill="1" applyBorder="1" applyAlignment="1" applyProtection="1">
      <alignment vertical="center"/>
      <protection locked="0"/>
    </xf>
    <xf numFmtId="0" fontId="3" fillId="2" borderId="2" xfId="3" applyFont="1" applyFill="1" applyBorder="1" applyAlignment="1" applyProtection="1">
      <alignment vertical="center"/>
      <protection locked="0"/>
    </xf>
    <xf numFmtId="0" fontId="3" fillId="2" borderId="2" xfId="3" applyFont="1" applyFill="1" applyBorder="1" applyAlignment="1" applyProtection="1">
      <alignment horizontal="center" vertical="center"/>
      <protection locked="0"/>
    </xf>
    <xf numFmtId="44" fontId="3" fillId="2" borderId="2" xfId="1" applyFont="1" applyFill="1" applyBorder="1" applyAlignment="1" applyProtection="1">
      <alignment vertical="center"/>
      <protection locked="0"/>
    </xf>
    <xf numFmtId="0" fontId="3" fillId="2" borderId="3" xfId="3" applyFont="1" applyFill="1" applyBorder="1" applyAlignment="1" applyProtection="1">
      <alignment vertical="center"/>
      <protection locked="0"/>
    </xf>
    <xf numFmtId="44" fontId="0" fillId="5" borderId="15" xfId="1" applyFont="1" applyFill="1" applyBorder="1" applyProtection="1">
      <protection locked="0"/>
    </xf>
    <xf numFmtId="0" fontId="9" fillId="0" borderId="15" xfId="3" applyFont="1" applyFill="1" applyBorder="1" applyAlignment="1" applyProtection="1">
      <alignment vertical="center" wrapText="1"/>
      <protection locked="0"/>
    </xf>
    <xf numFmtId="0" fontId="9" fillId="4" borderId="15" xfId="3" applyFont="1" applyFill="1" applyBorder="1" applyAlignment="1" applyProtection="1">
      <alignment vertical="center" wrapText="1"/>
      <protection locked="0"/>
    </xf>
    <xf numFmtId="2" fontId="9" fillId="4" borderId="17" xfId="3" applyNumberFormat="1" applyFont="1" applyFill="1" applyBorder="1" applyAlignment="1" applyProtection="1">
      <alignment horizontal="center" vertical="center" wrapText="1"/>
    </xf>
    <xf numFmtId="44" fontId="0" fillId="0" borderId="15" xfId="1" applyFont="1" applyFill="1" applyBorder="1" applyProtection="1">
      <protection locked="0"/>
    </xf>
    <xf numFmtId="0" fontId="9" fillId="4" borderId="2" xfId="3" applyFont="1" applyFill="1" applyBorder="1" applyAlignment="1" applyProtection="1">
      <alignment horizontal="center" wrapText="1"/>
      <protection locked="0"/>
    </xf>
    <xf numFmtId="0" fontId="3" fillId="4" borderId="4" xfId="3" applyFont="1" applyFill="1" applyBorder="1" applyAlignment="1" applyProtection="1">
      <alignment horizontal="left" vertical="center"/>
      <protection locked="0"/>
    </xf>
    <xf numFmtId="0" fontId="3" fillId="4" borderId="0" xfId="3" applyFont="1" applyFill="1" applyBorder="1" applyAlignment="1" applyProtection="1">
      <alignment horizontal="left" vertical="center"/>
      <protection locked="0"/>
    </xf>
    <xf numFmtId="49" fontId="7" fillId="4" borderId="0" xfId="3" applyNumberFormat="1" applyFont="1" applyFill="1" applyBorder="1" applyAlignment="1" applyProtection="1">
      <alignment horizontal="left" vertical="center"/>
      <protection locked="0"/>
    </xf>
    <xf numFmtId="49" fontId="7" fillId="4" borderId="5" xfId="3" applyNumberFormat="1" applyFont="1" applyFill="1" applyBorder="1" applyAlignment="1" applyProtection="1">
      <alignment horizontal="left" vertical="center"/>
      <protection locked="0"/>
    </xf>
    <xf numFmtId="0" fontId="4" fillId="2" borderId="1" xfId="3" applyFont="1" applyFill="1" applyBorder="1" applyAlignment="1" applyProtection="1">
      <alignment horizontal="center" vertical="center"/>
      <protection locked="0"/>
    </xf>
    <xf numFmtId="0" fontId="4" fillId="2" borderId="2" xfId="3" applyFont="1" applyFill="1" applyBorder="1" applyAlignment="1" applyProtection="1">
      <alignment horizontal="center" vertical="center"/>
      <protection locked="0"/>
    </xf>
    <xf numFmtId="0" fontId="4" fillId="2" borderId="3" xfId="3" applyFont="1" applyFill="1" applyBorder="1" applyAlignment="1" applyProtection="1">
      <alignment horizontal="center" vertical="center"/>
      <protection locked="0"/>
    </xf>
    <xf numFmtId="0" fontId="5" fillId="2" borderId="4" xfId="3" applyFont="1" applyFill="1" applyBorder="1" applyAlignment="1" applyProtection="1">
      <alignment horizontal="center" vertical="center"/>
      <protection locked="0"/>
    </xf>
    <xf numFmtId="0" fontId="5" fillId="2" borderId="0" xfId="3" applyFont="1" applyFill="1" applyBorder="1" applyAlignment="1" applyProtection="1">
      <alignment horizontal="center" vertical="center"/>
      <protection locked="0"/>
    </xf>
    <xf numFmtId="0" fontId="5" fillId="2" borderId="5" xfId="3" applyFont="1" applyFill="1" applyBorder="1" applyAlignment="1" applyProtection="1">
      <alignment horizontal="center" vertical="center"/>
      <protection locked="0"/>
    </xf>
    <xf numFmtId="0" fontId="6" fillId="3" borderId="4" xfId="3" applyFont="1" applyFill="1" applyBorder="1" applyAlignment="1" applyProtection="1">
      <alignment horizontal="center" vertical="center"/>
      <protection locked="0"/>
    </xf>
    <xf numFmtId="0" fontId="6" fillId="3" borderId="0" xfId="3" applyFont="1" applyFill="1" applyBorder="1" applyAlignment="1" applyProtection="1">
      <alignment horizontal="center" vertical="center"/>
      <protection locked="0"/>
    </xf>
    <xf numFmtId="0" fontId="6" fillId="3" borderId="5" xfId="3" applyFont="1" applyFill="1" applyBorder="1" applyAlignment="1" applyProtection="1">
      <alignment horizontal="center" vertical="center"/>
      <protection locked="0"/>
    </xf>
    <xf numFmtId="0" fontId="7" fillId="4" borderId="0" xfId="3" applyFont="1" applyFill="1" applyBorder="1" applyAlignment="1" applyProtection="1">
      <alignment horizontal="left" vertical="center"/>
      <protection locked="0"/>
    </xf>
    <xf numFmtId="0" fontId="7" fillId="4" borderId="5" xfId="3" applyFont="1" applyFill="1" applyBorder="1" applyAlignment="1" applyProtection="1">
      <alignment horizontal="left" vertical="center"/>
      <protection locked="0"/>
    </xf>
    <xf numFmtId="10" fontId="7" fillId="4" borderId="0" xfId="2" applyNumberFormat="1" applyFont="1" applyFill="1" applyBorder="1" applyAlignment="1" applyProtection="1">
      <alignment horizontal="left" vertical="center"/>
      <protection locked="0"/>
    </xf>
    <xf numFmtId="10" fontId="7" fillId="4" borderId="5" xfId="2" applyNumberFormat="1" applyFont="1" applyFill="1" applyBorder="1" applyAlignment="1" applyProtection="1">
      <alignment horizontal="left" vertical="center"/>
      <protection locked="0"/>
    </xf>
    <xf numFmtId="0" fontId="7" fillId="0" borderId="9" xfId="3" applyFont="1" applyFill="1" applyBorder="1" applyAlignment="1" applyProtection="1">
      <alignment horizontal="center" vertical="center" wrapText="1"/>
    </xf>
    <xf numFmtId="0" fontId="7" fillId="0" borderId="15" xfId="3" applyFont="1" applyFill="1" applyBorder="1" applyAlignment="1" applyProtection="1">
      <alignment horizontal="center" vertical="center" wrapText="1"/>
    </xf>
    <xf numFmtId="0" fontId="7" fillId="0" borderId="10" xfId="3" applyFont="1" applyFill="1" applyBorder="1" applyAlignment="1" applyProtection="1">
      <alignment horizontal="center" vertical="center" wrapText="1"/>
    </xf>
    <xf numFmtId="0" fontId="7" fillId="0" borderId="16" xfId="3" applyFont="1" applyFill="1" applyBorder="1" applyAlignment="1" applyProtection="1">
      <alignment horizontal="center" vertical="center" wrapText="1"/>
    </xf>
    <xf numFmtId="0" fontId="7" fillId="0" borderId="11" xfId="3" applyFont="1" applyFill="1" applyBorder="1" applyAlignment="1" applyProtection="1">
      <alignment horizontal="center" vertical="center" wrapText="1"/>
    </xf>
    <xf numFmtId="0" fontId="7" fillId="0" borderId="17" xfId="3" applyFont="1" applyFill="1" applyBorder="1" applyAlignment="1" applyProtection="1">
      <alignment horizontal="center" vertical="center" wrapText="1"/>
    </xf>
    <xf numFmtId="0" fontId="7" fillId="0" borderId="12" xfId="3" applyFont="1" applyFill="1" applyBorder="1" applyAlignment="1" applyProtection="1">
      <alignment horizontal="center" vertical="center"/>
    </xf>
    <xf numFmtId="0" fontId="7" fillId="0" borderId="13" xfId="3" applyFont="1" applyFill="1" applyBorder="1" applyAlignment="1" applyProtection="1">
      <alignment horizontal="center" vertical="center"/>
    </xf>
    <xf numFmtId="0" fontId="7" fillId="0" borderId="2" xfId="3" applyFont="1" applyFill="1" applyBorder="1" applyAlignment="1" applyProtection="1">
      <alignment horizontal="center" vertical="center"/>
    </xf>
    <xf numFmtId="0" fontId="7" fillId="0" borderId="21" xfId="3" applyFont="1" applyFill="1" applyBorder="1" applyAlignment="1" applyProtection="1">
      <alignment horizontal="center" vertical="center"/>
    </xf>
    <xf numFmtId="0" fontId="7" fillId="0" borderId="14" xfId="3" applyFont="1" applyFill="1" applyBorder="1" applyAlignment="1" applyProtection="1">
      <alignment horizontal="center" vertical="center"/>
    </xf>
  </cellXfs>
  <cellStyles count="7">
    <cellStyle name="Moeda" xfId="1" builtinId="4"/>
    <cellStyle name="Moeda 4" xfId="4"/>
    <cellStyle name="Normal" xfId="0" builtinId="0"/>
    <cellStyle name="Normal 2" xfId="3"/>
    <cellStyle name="Normal 2 10" xfId="5"/>
    <cellStyle name="Porcentagem" xfId="2" builtinId="5"/>
    <cellStyle name="Porcentagem 2 2"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843642</xdr:colOff>
      <xdr:row>0</xdr:row>
      <xdr:rowOff>101975</xdr:rowOff>
    </xdr:from>
    <xdr:to>
      <xdr:col>9</xdr:col>
      <xdr:colOff>881503</xdr:colOff>
      <xdr:row>4</xdr:row>
      <xdr:rowOff>104776</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70821" y="101975"/>
          <a:ext cx="1180861" cy="10097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NGENHARIA/%2302%20EXECU&#199;&#195;O%20DE%20OBRAS/UBS%20S&#195;O%20JOS&#201;%20DA%20BELA%20VISTA/CONTRATA&#199;&#195;O/OR&#199;%20CONSTRU&#199;&#195;O%20UBS%20SJBV%20PARA%20CONTRATA&#199;&#195;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NAPI"/>
      <sheetName val="IOPES"/>
      <sheetName val="ORÇAMENTO"/>
      <sheetName val="MDC"/>
      <sheetName val="BDI"/>
      <sheetName val="CRONOGRAMA"/>
      <sheetName val="CPU 01"/>
      <sheetName val="CPU 02"/>
      <sheetName val="CPU 03"/>
      <sheetName val="CPU 04"/>
    </sheetNames>
    <sheetDataSet>
      <sheetData sheetId="0">
        <row r="1">
          <cell r="A1">
            <v>97141</v>
          </cell>
          <cell r="B1" t="str">
            <v>ASSENTAMENTO DE TUBO DE FERRO FUNDIDO PARA REDE DE ÁGUA, DN 80 MM, JUNTA ELÁSTICA, INSTALADO EM LOCAL COM NÍVEL ALTO DE INTERFERÊNCIAS (NÃO INCLUI FORNECIMENTO). AF_11/2017</v>
          </cell>
          <cell r="C1" t="str">
            <v>m</v>
          </cell>
          <cell r="D1">
            <v>6.15</v>
          </cell>
        </row>
        <row r="2">
          <cell r="A2">
            <v>97142</v>
          </cell>
          <cell r="B2" t="str">
            <v>ASSENTAMENTO DE TUBO DE FERRO FUNDIDO PARA REDE DE ÁGUA, DN 100 MM, JUNTA ELÁSTICA, INSTALADO EM LOCAL COM NÍVEL ALTO DE INTERFERÊNCIAS (NÃO INCLUI FORNECIMENTO). AF_11/2017</v>
          </cell>
          <cell r="C2" t="str">
            <v>m</v>
          </cell>
          <cell r="D2">
            <v>6.87</v>
          </cell>
        </row>
        <row r="3">
          <cell r="A3">
            <v>97143</v>
          </cell>
          <cell r="B3" t="str">
            <v>ASSENTAMENTO DE TUBO DE FERRO FUNDIDO PARA REDE DE ÁGUA, DN 150 MM, JUNTA ELÁSTICA, INSTALADO EM LOCAL COM NÍVEL ALTO DE INTERFERÊNCIAS (NÃO INCLUI FORNECIMENTO). AF_11/2017</v>
          </cell>
          <cell r="C3" t="str">
            <v>m</v>
          </cell>
          <cell r="D3">
            <v>8.69</v>
          </cell>
        </row>
        <row r="4">
          <cell r="A4">
            <v>97144</v>
          </cell>
          <cell r="B4" t="str">
            <v>ASSENTAMENTO DE TUBO DE FERRO FUNDIDO PARA REDE DE ÁGUA, DN 200 MM, JUNTA ELÁSTICA, INSTALADO EM LOCAL COM NÍVEL ALTO DE INTERFERÊNCIAS (NÃO INCLUI FORNECIMENTO). AF_11/2017</v>
          </cell>
          <cell r="C4" t="str">
            <v>m</v>
          </cell>
          <cell r="D4">
            <v>10.49</v>
          </cell>
        </row>
        <row r="5">
          <cell r="A5">
            <v>97145</v>
          </cell>
          <cell r="B5" t="str">
            <v>ASSENTAMENTO DE TUBO DE FERRO FUNDIDO PARA REDE DE ÁGUA, DN 250 MM, JUNTA ELÁSTICA, INSTALADO EM LOCAL COM NÍVEL ALTO DE INTERFERÊNCIAS (NÃO INCLUI FORNECIMENTO). AF_11/2017</v>
          </cell>
          <cell r="C5" t="str">
            <v>m</v>
          </cell>
          <cell r="D5">
            <v>12.31</v>
          </cell>
        </row>
        <row r="6">
          <cell r="A6">
            <v>97146</v>
          </cell>
          <cell r="B6" t="str">
            <v>ASSENTAMENTO DE TUBO DE FERRO FUNDIDO PARA REDE DE ÁGUA, DN 300 MM, JUNTA ELÁSTICA, INSTALADO EM LOCAL COM NÍVEL ALTO DE INTERFERÊNCIAS (NÃO INCLUI FORNECIMENTO). AF_11/2017</v>
          </cell>
          <cell r="C6" t="str">
            <v>m</v>
          </cell>
          <cell r="D6">
            <v>14.14</v>
          </cell>
        </row>
        <row r="7">
          <cell r="A7">
            <v>97147</v>
          </cell>
          <cell r="B7" t="str">
            <v>ASSENTAMENTO DE TUBO DE FERRO FUNDIDO PARA REDE DE ÁGUA, DN 350 MM, JUNTA ELÁSTICA, INSTALADO EM LOCAL COM NÍVEL ALTO DE INTERFERÊNCIAS (NÃO INCLUI FORNECIMENTO). AF_11/2017</v>
          </cell>
          <cell r="C7" t="str">
            <v>m</v>
          </cell>
          <cell r="D7">
            <v>15.96</v>
          </cell>
        </row>
        <row r="8">
          <cell r="A8">
            <v>97148</v>
          </cell>
          <cell r="B8" t="str">
            <v>ASSENTAMENTO DE TUBO DE FERRO FUNDIDO PARA REDE DE ÁGUA, DN 400 MM, JUNTA ELÁSTICA, INSTALADO EM LOCAL COM NÍVEL ALTO DE INTERFERÊNCIAS (NÃO INCLUI FORNECIMENTO). AF_11/2017</v>
          </cell>
          <cell r="C8" t="str">
            <v>m</v>
          </cell>
          <cell r="D8">
            <v>17.79</v>
          </cell>
        </row>
        <row r="9">
          <cell r="A9">
            <v>97149</v>
          </cell>
          <cell r="B9" t="str">
            <v>ASSENTAMENTO DE TUBO DE FERRO FUNDIDO PARA REDE DE ÁGUA, DN 450 MM, JUNTA ELÁSTICA, INSTALADO EM LOCAL COM NÍVEL ALTO DE INTERFERÊNCIAS (NÃO INCLUI FORNECIMENTO). AF_11/2017</v>
          </cell>
          <cell r="C9" t="str">
            <v>m</v>
          </cell>
          <cell r="D9">
            <v>19.62</v>
          </cell>
        </row>
        <row r="10">
          <cell r="A10">
            <v>97150</v>
          </cell>
          <cell r="B10" t="str">
            <v>ASSENTAMENTO DE TUBO DE FERRO FUNDIDO PARA REDE DE ÁGUA, DN 500 MM, JUNTA ELÁSTICA, INSTALADO EM LOCAL COM NÍVEL ALTO DE INTERFERÊNCIAS (NÃO INCLUI FORNECIMENTO). AF_11/2017</v>
          </cell>
          <cell r="C10" t="str">
            <v>m</v>
          </cell>
          <cell r="D10">
            <v>23.44</v>
          </cell>
        </row>
        <row r="11">
          <cell r="A11">
            <v>97151</v>
          </cell>
          <cell r="B11" t="str">
            <v>ASSENTAMENTO DE TUBO DE FERRO FUNDIDO PARA REDE DE ÁGUA, DN 600 MM, JUNTA ELÁSTICA, INSTALADO EM LOCAL COM NÍVEL ALTO DE INTERFERÊNCIAS (NÃO INCLUI FORNECIMENTO). AF_11/2017</v>
          </cell>
          <cell r="C11" t="str">
            <v>m</v>
          </cell>
          <cell r="D11">
            <v>27.41</v>
          </cell>
        </row>
        <row r="12">
          <cell r="A12">
            <v>97152</v>
          </cell>
          <cell r="B12" t="str">
            <v>ASSENTAMENTO DE TUBO DE FERRO FUNDIDO PARA REDE DE ÁGUA, DN 700 MM, JUNTA ELÁSTICA, INSTALADO EM LOCAL COM NÍVEL ALTO DE INTERFERÊNCIAS (NÃO INCLUI FORNECIMENTO). AF_11/2017</v>
          </cell>
          <cell r="C12" t="str">
            <v>m</v>
          </cell>
          <cell r="D12">
            <v>31.19</v>
          </cell>
        </row>
        <row r="13">
          <cell r="A13">
            <v>97153</v>
          </cell>
          <cell r="B13" t="str">
            <v>ASSENTAMENTO DE TUBO DE FERRO FUNDIDO PARA REDE DE ÁGUA, DN 800 MM, JUNTA ELÁSTICA, INSTALADO EM LOCAL COM NÍVEL ALTO DE INTERFERÊNCIAS (NÃO INCLUI FORNECIMENTO). AF_11/2017</v>
          </cell>
          <cell r="C13" t="str">
            <v>m</v>
          </cell>
          <cell r="D13">
            <v>35.08</v>
          </cell>
        </row>
        <row r="14">
          <cell r="A14">
            <v>97154</v>
          </cell>
          <cell r="B14" t="str">
            <v>ASSENTAMENTO DE TUBO DE FERRO FUNDIDO PARA REDE DE ÁGUA, DN 900 MM, JUNTA ELÁSTICA, INSTALADO EM LOCAL COM NÍVEL ALTO DE INTERFERÊNCIAS (NÃO INCLUI FORNECIMENTO). AF_11/2017</v>
          </cell>
          <cell r="C14" t="str">
            <v>m</v>
          </cell>
          <cell r="D14">
            <v>38.99</v>
          </cell>
        </row>
        <row r="15">
          <cell r="A15">
            <v>97155</v>
          </cell>
          <cell r="B15" t="str">
            <v>ASSENTAMENTO DE TUBO DE FERRO FUNDIDO PARA REDE DE ÁGUA, DN 1000 MM, JUNTA ELÁSTICA, INSTALADO EM LOCAL COM NÍVEL ALTO DE INTERFERÊNCIAS (NÃO INCLUI FORNECIMENTO). AF_11/2017</v>
          </cell>
          <cell r="C15" t="str">
            <v>m</v>
          </cell>
          <cell r="D15">
            <v>42.9</v>
          </cell>
        </row>
        <row r="16">
          <cell r="A16">
            <v>97156</v>
          </cell>
          <cell r="B16" t="str">
            <v>ASSENTAMENTO DE TUBO DE FERRO FUNDIDO PARA REDE DE ÁGUA, DN 1200 MM, JUNTA ELÁSTICA, INSTALADO EM LOCAL COM NÍVEL ALTO DE INTERFERÊNCIAS (NÃO INCLUI FORNECIMENTO). AF_11/2017</v>
          </cell>
          <cell r="C16" t="str">
            <v>m</v>
          </cell>
          <cell r="D16">
            <v>51.06</v>
          </cell>
        </row>
        <row r="17">
          <cell r="A17">
            <v>97157</v>
          </cell>
          <cell r="B17" t="str">
            <v>ASSENTAMENTO DE TUBO DE FERRO FUNDIDO PARA REDE DE ÁGUA, DN 80 MM, JUNTA ELÁSTICA, INSTALADO EM LOCAL COM NÍVEL BAIXO DE INTERFERÊNCIAS (NÃO INCLUI FORNECIMENTO). AF_11/2017</v>
          </cell>
          <cell r="C17" t="str">
            <v>m</v>
          </cell>
          <cell r="D17">
            <v>3.71</v>
          </cell>
        </row>
        <row r="18">
          <cell r="A18">
            <v>97158</v>
          </cell>
          <cell r="B18" t="str">
            <v>ASSENTAMENTO DE TUBO DE FERRO FUNDIDO PARA REDE DE ÁGUA, DN 100 MM, JUNTA ELÁSTICA, INSTALADO EM LOCAL COM NÍVEL BAIXO DE INTERFERÊNCIAS (NÃO INCLUI FORNECIMENTO). AF_11/2017</v>
          </cell>
          <cell r="C18" t="str">
            <v>m</v>
          </cell>
          <cell r="D18">
            <v>4.16</v>
          </cell>
        </row>
        <row r="19">
          <cell r="A19">
            <v>97159</v>
          </cell>
          <cell r="B19" t="str">
            <v>ASSENTAMENTO DE TUBO DE FERRO FUNDIDO PARA REDE DE ÁGUA, DN 150 MM, JUNTA ELÁSTICA, INSTALADO EM LOCAL COM NÍVEL BAIXO DE INTERFERÊNCIAS (NÃO INCLUI FORNECIMENTO). AF_11/2017</v>
          </cell>
          <cell r="C19" t="str">
            <v>m</v>
          </cell>
          <cell r="D19">
            <v>5.27</v>
          </cell>
        </row>
        <row r="20">
          <cell r="A20">
            <v>97160</v>
          </cell>
          <cell r="B20" t="str">
            <v>ASSENTAMENTO DE TUBO DE FERRO FUNDIDO PARA REDE DE ÁGUA, DN 200 MM, JUNTA ELÁSTICA, INSTALADO EM LOCAL COM NÍVEL BAIXO DE INTERFERÊNCIAS (NÃO INCLUI FORNECIMENTO). AF_11/2017</v>
          </cell>
          <cell r="C20" t="str">
            <v>m</v>
          </cell>
          <cell r="D20">
            <v>6.36</v>
          </cell>
        </row>
        <row r="21">
          <cell r="A21">
            <v>97161</v>
          </cell>
          <cell r="B21" t="str">
            <v>ASSENTAMENTO DE TUBO DE FERRO FUNDIDO PARA REDE DE ÁGUA, DN 250 MM, JUNTA ELÁSTICA, INSTALADO EM LOCAL COM NÍVEL BAIXO DE INTERFERÊNCIAS (NÃO INCLUI FORNECIMENTO). AF_11/2017</v>
          </cell>
          <cell r="C21" t="str">
            <v>m</v>
          </cell>
          <cell r="D21">
            <v>7.47</v>
          </cell>
        </row>
        <row r="22">
          <cell r="A22">
            <v>97162</v>
          </cell>
          <cell r="B22" t="str">
            <v>ASSENTAMENTO DE TUBO DE FERRO FUNDIDO PARA REDE DE ÁGUA, DN 300 MM, JUNTA ELÁSTICA, INSTALADO EM LOCAL COM NÍVEL BAIXO DE INTERFERÊNCIAS (NÃO INCLUI FORNECIMENTO). AF_11/2017</v>
          </cell>
          <cell r="C22" t="str">
            <v>m</v>
          </cell>
          <cell r="D22">
            <v>8.6</v>
          </cell>
        </row>
        <row r="23">
          <cell r="A23">
            <v>97163</v>
          </cell>
          <cell r="B23" t="str">
            <v>ASSENTAMENTO DE TUBO DE FERRO FUNDIDO PARA REDE DE ÁGUA, DN 350 MM, JUNTA ELÁSTICA, INSTALADO EM LOCAL COM NÍVEL BAIXO DE INTERFERÊNCIAS (NÃO INCLUI FORNECIMENTO). AF_11/2017</v>
          </cell>
          <cell r="C23" t="str">
            <v>m</v>
          </cell>
          <cell r="D23">
            <v>9.7100000000000009</v>
          </cell>
        </row>
        <row r="24">
          <cell r="A24">
            <v>97164</v>
          </cell>
          <cell r="B24" t="str">
            <v>ASSENTAMENTO DE TUBO DE FERRO FUNDIDO PARA REDE DE ÁGUA, DN 400 MM, JUNTA ELÁSTICA, INSTALADO EM LOCAL COM NÍVEL BAIXO DE INTERFERÊNCIAS (NÃO INCLUI FORNECIMENTO). AF_11/2017</v>
          </cell>
          <cell r="C24" t="str">
            <v>m</v>
          </cell>
          <cell r="D24">
            <v>10.83</v>
          </cell>
        </row>
        <row r="25">
          <cell r="A25">
            <v>97165</v>
          </cell>
          <cell r="B25" t="str">
            <v>ASSENTAMENTO DE TUBO DE FERRO FUNDIDO PARA REDE DE ÁGUA, DN 450 MM, JUNTA ELÁSTICA, INSTALADO EM LOCAL COM NÍVEL BAIXO DE INTERFERÊNCIAS (NÃO INCLUI FORNECIMENTO). AF_11/2017</v>
          </cell>
          <cell r="C25" t="str">
            <v>m</v>
          </cell>
          <cell r="D25">
            <v>11.96</v>
          </cell>
        </row>
        <row r="26">
          <cell r="A26">
            <v>97166</v>
          </cell>
          <cell r="B26" t="str">
            <v>ASSENTAMENTO DE TUBO DE FERRO FUNDIDO PARA REDE DE ÁGUA, DN 500 MM, JUNTA ELÁSTICA, INSTALADO EM LOCAL COM NÍVEL BAIXO DE INTERFERÊNCIAS (NÃO INCLUI FORNECIMENTO). AF_11/2017</v>
          </cell>
          <cell r="C26" t="str">
            <v>m</v>
          </cell>
          <cell r="D26">
            <v>14.3</v>
          </cell>
        </row>
        <row r="27">
          <cell r="A27">
            <v>97167</v>
          </cell>
          <cell r="B27" t="str">
            <v>ASSENTAMENTO DE TUBO DE FERRO FUNDIDO PARA REDE DE ÁGUA, DN 600 MM, JUNTA ELÁSTICA, INSTALADO EM LOCAL COM NÍVEL BAIXO DE INTERFERÊNCIAS (NÃO INCLUI FORNECIMENTO). AF_11/2017</v>
          </cell>
          <cell r="C27" t="str">
            <v>m</v>
          </cell>
          <cell r="D27">
            <v>16.75</v>
          </cell>
        </row>
        <row r="28">
          <cell r="A28">
            <v>97168</v>
          </cell>
          <cell r="B28" t="str">
            <v>ASSENTAMENTO DE TUBO DE FERRO FUNDIDO PARA REDE DE ÁGUA, DN 700 MM, JUNTA ELÁSTICA, INSTALADO EM LOCAL COM NÍVEL BAIXO DE INTERFERÊNCIAS (NÃO INCLUI FORNECIMENTO). AF_11/2017</v>
          </cell>
          <cell r="C28" t="str">
            <v>m</v>
          </cell>
          <cell r="D28">
            <v>19</v>
          </cell>
        </row>
        <row r="29">
          <cell r="A29">
            <v>97169</v>
          </cell>
          <cell r="B29" t="str">
            <v>ASSENTAMENTO DE TUBO DE FERRO FUNDIDO PARA REDE DE ÁGUA, DN 800 MM, JUNTA ELÁSTICA, INSTALADO EM LOCAL COM NÍVEL BAIXO DE INTERFERÊNCIAS (NÃO INCLUI FORNECIMENTO). AF_11/2017</v>
          </cell>
          <cell r="C29" t="str">
            <v>m</v>
          </cell>
          <cell r="D29">
            <v>21.38</v>
          </cell>
        </row>
        <row r="30">
          <cell r="A30">
            <v>97170</v>
          </cell>
          <cell r="B30" t="str">
            <v>ASSENTAMENTO DE TUBO DE FERRO FUNDIDO PARA REDE DE ÁGUA, DN 900 MM, JUNTA ELÁSTICA, INSTALADO EM LOCAL COM NÍVEL BAIXO DE INTERFERÊNCIAS (NÃO INCLUI FORNECIMENTO). AF_11/2017</v>
          </cell>
          <cell r="C30" t="str">
            <v>m</v>
          </cell>
          <cell r="D30">
            <v>23.77</v>
          </cell>
        </row>
        <row r="31">
          <cell r="A31">
            <v>97171</v>
          </cell>
          <cell r="B31" t="str">
            <v>ASSENTAMENTO DE TUBO DE FERRO FUNDIDO PARA REDE DE ÁGUA, DN 1000 MM, JUNTA ELÁSTICA, INSTALADO EM LOCAL COM NÍVEL BAIXO DE INTERFERÊNCIAS (NÃO INCLUI FORNECIMENTO). AF_11/2017</v>
          </cell>
          <cell r="C31" t="str">
            <v>m</v>
          </cell>
          <cell r="D31">
            <v>26.16</v>
          </cell>
        </row>
        <row r="32">
          <cell r="A32">
            <v>97172</v>
          </cell>
          <cell r="B32" t="str">
            <v>ASSENTAMENTO DE TUBO DE FERRO FUNDIDO PARA REDE DE ÁGUA, DN 1200 MM, JUNTA ELÁSTICA, INSTALADO EM LOCAL COM NÍVEL BAIXO DE INTERFERÊNCIAS (NÃO INCLUI FORNECIMENTO). AF_11/2017</v>
          </cell>
          <cell r="C32" t="str">
            <v>m</v>
          </cell>
          <cell r="D32">
            <v>31.28</v>
          </cell>
        </row>
        <row r="33">
          <cell r="A33">
            <v>97173</v>
          </cell>
          <cell r="B33" t="str">
            <v>ASSENTAMENTO DE TUBO DE AÇO CARBONO PARA REDE DE ÁGUA, DN 600 MM (24), JUNTA SOLDADA, INSTALADO EM LOCAL COM NÍVEL ALTO DE INTERFERÊNCIAS (NÃO INCLUI FORNECIMENTO). AF_11/2017</v>
          </cell>
          <cell r="C33" t="str">
            <v>m</v>
          </cell>
          <cell r="D33">
            <v>25.75</v>
          </cell>
        </row>
        <row r="34">
          <cell r="A34">
            <v>97174</v>
          </cell>
          <cell r="B34" t="str">
            <v>ASSENTAMENTO DE TUBO DE AÇO CARBONO PARA REDE DE ÁGUA, DN 700 MM (28), JUNTA SOLDADA, INSTALADO EM LOCAL COM NÍVEL ALTO DE INTERFERÊNCIAS (NÃO INCLUI FORNECIMENTO). AF_11/2017</v>
          </cell>
          <cell r="C34" t="str">
            <v>m</v>
          </cell>
          <cell r="D34">
            <v>29.76</v>
          </cell>
        </row>
        <row r="35">
          <cell r="A35">
            <v>97175</v>
          </cell>
          <cell r="B35" t="str">
            <v>ASSENTAMENTO DE TUBO DE AÇO CARBONO PARA REDE DE ÁGUA, DN 800 MM (32), JUNTA SOLDADA, INSTALADO EM LOCAL COM NÍVEL ALTO DE INTERFERÊNCIAS (NÃO INCLUI FORNECIMENTO). AF_11/2017</v>
          </cell>
          <cell r="C35" t="str">
            <v>m</v>
          </cell>
          <cell r="D35">
            <v>33.770000000000003</v>
          </cell>
        </row>
        <row r="36">
          <cell r="A36">
            <v>97176</v>
          </cell>
          <cell r="B36" t="str">
            <v>ASSENTAMENTO DE TUBO DE AÇO CARBONO PARA REDE DE ÁGUA, DN 900 MM (36), JUNTA SOLDADA, INSTALADO EM LOCAL COM NÍVEL ALTO DE INTERFERÊNCIAS (NÃO INCLUI FORNECIMENTO). AF_11/2017</v>
          </cell>
          <cell r="C36" t="str">
            <v>m</v>
          </cell>
          <cell r="D36">
            <v>37.799999999999997</v>
          </cell>
        </row>
        <row r="37">
          <cell r="A37">
            <v>97177</v>
          </cell>
          <cell r="B37" t="str">
            <v>ASSENTAMENTO DE TUBO DE AÇO CARBONO PARA REDE DE ÁGUA, DN 1000 MM (40) OU DN 1100 MM (44), JUNTA SOLDADA, INSTALADO EM LOCAL COM NÍVEL ALTO DE INTERFERÊNCIAS (NÃO INCLUI FORNECIMENTO). AF_11/2017</v>
          </cell>
          <cell r="C37" t="str">
            <v>m</v>
          </cell>
          <cell r="D37">
            <v>45.82</v>
          </cell>
        </row>
        <row r="38">
          <cell r="A38">
            <v>97178</v>
          </cell>
          <cell r="B38" t="str">
            <v>ASSENTAMENTO DE TUBO DE AÇO CARBONO PARA REDE DE ÁGUA, DN 1200 MM (48) OU DN 1300 MM (52), JUNTA SOLDADA, INSTALADO EM LOCAL COM NÍVEL ALTO DE INTERFERÊNCIAS (NÃO INCLUI FORNECIMENTO). AF_11/2017</v>
          </cell>
          <cell r="C38" t="str">
            <v>m</v>
          </cell>
          <cell r="D38">
            <v>53.85</v>
          </cell>
        </row>
        <row r="39">
          <cell r="A39">
            <v>97179</v>
          </cell>
          <cell r="B39" t="str">
            <v>ASSENTAMENTO DE TUBO DE AÇO CARBONO PARA REDE DE ÁGUA, DN 1400 MM (56'') OU DN 1500 MM (60), JUNTA SOLDADA, INSTALADO EM LOCAL COM NÍVEL ALTO DE INTERFERÊNCIAS (NÃO INCLUI FORNECIMENTO). AF_11/2017</v>
          </cell>
          <cell r="C39" t="str">
            <v>m</v>
          </cell>
          <cell r="D39">
            <v>61.91</v>
          </cell>
        </row>
        <row r="40">
          <cell r="A40">
            <v>97180</v>
          </cell>
          <cell r="B40" t="str">
            <v>ASSENTAMENTO DE TUBO DE AÇO CARBONO PARA REDE DE ÁGUA, DN 1600 MM (64) OU DN 1700 MM (68), JUNTA SOLDADA, INSTALADO EM LOCAL COM NÍVEL ALTO DE INTERFERÊNCIAS (NÃO INCLUI FORNECIMENTO). AF_11/2017</v>
          </cell>
          <cell r="C40" t="str">
            <v>m</v>
          </cell>
          <cell r="D40">
            <v>69.930000000000007</v>
          </cell>
        </row>
        <row r="41">
          <cell r="A41">
            <v>97181</v>
          </cell>
          <cell r="B41" t="str">
            <v>ASSENTAMENTO DE TUBO DE AÇO CARBONO PARA REDE DE ÁGUA, DN 1800 MM (72) OU DN 1900 MM (76), JUNTA SOLDADA, INSTALADO EM LOCAL COM NÍVEL ALTO DE INTERFERÊNCIAS (NÃO INCLUI FORNECIMENTO). AF_11/2017</v>
          </cell>
          <cell r="C41" t="str">
            <v>m</v>
          </cell>
          <cell r="D41">
            <v>80.38</v>
          </cell>
        </row>
        <row r="42">
          <cell r="A42">
            <v>97182</v>
          </cell>
          <cell r="B42" t="str">
            <v>ASSENTAMENTO DE TUBO DE AÇO CARBONO PARA REDE DE ÁGUA, DN 2000 MM (80) OU DN 2100 MM (84), JUNTA SOLDADA, INSTALADO EM LOCAL COM NÍVEL ALTO DE INTERFERÊNCIAS (NÃO INCLUI FORNECIMENTO). AF_11/2017</v>
          </cell>
          <cell r="C42" t="str">
            <v>m</v>
          </cell>
          <cell r="D42">
            <v>88.68</v>
          </cell>
        </row>
        <row r="43">
          <cell r="A43">
            <v>97183</v>
          </cell>
          <cell r="B43" t="str">
            <v>ASSENTAMENTO DE TUBO DE AÇO CARBONO PARA REDE DE ÁGUA, DN 600 MM (24), JUNTA SOLDADA, INSTALADO EM LOCAL COM NÍVEL BAIXO DE INTERFERÊNCIAS (NÃO INCLUI FORNECIMENTO). AF_11/2017</v>
          </cell>
          <cell r="C43" t="str">
            <v>m</v>
          </cell>
          <cell r="D43">
            <v>21.12</v>
          </cell>
        </row>
        <row r="44">
          <cell r="A44">
            <v>97184</v>
          </cell>
          <cell r="B44" t="str">
            <v>ASSENTAMENTO DE TUBO DE AÇO CARBONO PARA REDE DE ÁGUA, DN 700 MM (28), JUNTA SOLDADA, INSTALADO EM LOCAL COM NÍVEL BAIXO DE INTERFERÊNCIAS (NÃO INCLUI FORNECIMENTO). AF_11/2017</v>
          </cell>
          <cell r="C44" t="str">
            <v>m</v>
          </cell>
          <cell r="D44">
            <v>24.49</v>
          </cell>
        </row>
        <row r="45">
          <cell r="A45">
            <v>97185</v>
          </cell>
          <cell r="B45" t="str">
            <v>ASSENTAMENTO DE TUBO DE AÇO CARBONO PARA REDE DE ÁGUA, DN 800 MM (32), JUNTA SOLDADA, INSTALADO EM LOCAL COM NÍVEL BAIXO DE INTERFERÊNCIAS (NÃO INCLUI FORNECIMENTO). AF_11/2017</v>
          </cell>
          <cell r="C45" t="str">
            <v>m</v>
          </cell>
          <cell r="D45">
            <v>27.84</v>
          </cell>
        </row>
        <row r="46">
          <cell r="A46">
            <v>97186</v>
          </cell>
          <cell r="B46" t="str">
            <v>ASSENTAMENTO DE TUBO DE AÇO CARBONO PARA REDE DE ÁGUA, DN 900 MM (36), JUNTA SOLDADA, INSTALADO EM LOCAL COM NÍVEL BAIXO DE INTERFERÊNCIAS (NÃO INCLUI FORNECIMENTO). AF_11/2017</v>
          </cell>
          <cell r="C46" t="str">
            <v>m</v>
          </cell>
          <cell r="D46">
            <v>31.21</v>
          </cell>
        </row>
        <row r="47">
          <cell r="A47">
            <v>97187</v>
          </cell>
          <cell r="B47" t="str">
            <v>ASSENTAMENTO DE TUBO DE AÇO CARBONO PARA REDE DE ÁGUA, DN 1000 MM (40  ) OU DN 1100 MM (44  ), JUNTA SOLDADA, INSTALADO EM LOCAL COM NÍVEL BAIXO DE INTERFERÊNCIAS (NÃO INCLUI FORNECIMENTO). AF_11/2017</v>
          </cell>
          <cell r="C47" t="str">
            <v>m</v>
          </cell>
          <cell r="D47">
            <v>37.92</v>
          </cell>
        </row>
        <row r="48">
          <cell r="A48">
            <v>97188</v>
          </cell>
          <cell r="B48" t="str">
            <v>ASSENTAMENTO DE TUBO DE AÇO CARBONO PARA REDE DE ÁGUA, DN 1200 MM (48) OU DN 1300 MM (52), JUNTA SOLDADA, INSTALADO EM LOCAL COM NÍVEL BAIXO DE INTERFERÊNCIAS (NÃO INCLUI FORNECIMENTO). AF_11/2017</v>
          </cell>
          <cell r="C48" t="str">
            <v>m</v>
          </cell>
          <cell r="D48">
            <v>44.63</v>
          </cell>
        </row>
        <row r="49">
          <cell r="A49">
            <v>97189</v>
          </cell>
          <cell r="B49" t="str">
            <v>ASSENTAMENTO DE TUBO DE AÇO CARBONO PARA REDE DE ÁGUA, DN 1400 MM (56'') OU DN 1500 MM (60), JUNTA SOLDADA, INSTALADO EM LOCAL COM NÍVEL BAIXO DE INTERFERÊNCIAS (NÃO INCLUI FORNECIMENTO). AF_11/2017</v>
          </cell>
          <cell r="C49" t="str">
            <v>m</v>
          </cell>
          <cell r="D49">
            <v>51.36</v>
          </cell>
        </row>
        <row r="50">
          <cell r="A50">
            <v>97190</v>
          </cell>
          <cell r="B50" t="str">
            <v>ASSENTAMENTO DE TUBO DE AÇO CARBONO PARA REDE DE ÁGUA, DN 1600 MM (64) OU DN 1700 MM (68), JUNTA SOLDADA, INSTALADO EM LOCAL COM NÍVEL BAIXO DE INTERFERÊNCIAS (NÃO INCLUI FORNECIMENTO). AF_11/2017</v>
          </cell>
          <cell r="C50" t="str">
            <v>m</v>
          </cell>
          <cell r="D50">
            <v>58.07</v>
          </cell>
        </row>
        <row r="51">
          <cell r="A51">
            <v>97191</v>
          </cell>
          <cell r="B51" t="str">
            <v>ASSENTAMENTO DE TUBO DE AÇO CARBONO PARA REDE DE ÁGUA, DN 1800 MM (72) OU DN 1900 MM (76), JUNTA SOLDADA, INSTALADO EM LOCAL COM NÍVEL BAIXO DE INTERFERÊNCIAS (NÃO INCLUI FORNECIMENTO). AF_11/2017</v>
          </cell>
          <cell r="C51" t="str">
            <v>m</v>
          </cell>
          <cell r="D51">
            <v>66.63</v>
          </cell>
        </row>
        <row r="52">
          <cell r="A52">
            <v>97192</v>
          </cell>
          <cell r="B52" t="str">
            <v>ASSENTAMENTO DE TUBO DE AÇO CARBONO PARA REDE DE ÁGUA, DN 2000 MM (80) OU DN 2100 MM (84), JUNTA SOLDADA, INSTALADO EM LOCAL COM NÍVEL BAIXO DE INTERFERÊNCIAS (NÃO INCLUI FORNECIMENTO). AF_11/2017</v>
          </cell>
          <cell r="C52" t="str">
            <v>m</v>
          </cell>
          <cell r="D52">
            <v>73.540000000000006</v>
          </cell>
        </row>
        <row r="53">
          <cell r="A53">
            <v>90694</v>
          </cell>
          <cell r="B53" t="str">
            <v>TUBO DE PVC PARA REDE COLETORA DE ESGOTO DE PAREDE MACIÇA, DN 100 MM, JUNTA ELÁSTICA, INSTALADO EM LOCAL COM NÍVEL BAIXO DE INTERFERÊNCIAS - FORNECIMENTO E ASSENTAMENTO. AF_06/2015</v>
          </cell>
          <cell r="C53" t="str">
            <v>m</v>
          </cell>
          <cell r="D53">
            <v>21.46</v>
          </cell>
        </row>
        <row r="54">
          <cell r="A54">
            <v>90695</v>
          </cell>
          <cell r="B54" t="str">
            <v>TUBO DE PVC PARA REDE COLETORA DE ESGOTO DE PAREDE MACIÇA, DN 150 MM, JUNTA ELÁSTICA, INSTALADO EM LOCAL COM NÍVEL BAIXO DE INTERFERÊNCIAS - FORNECIMENTO E ASSENTAMENTO. AF_06/2015</v>
          </cell>
          <cell r="C54" t="str">
            <v>m</v>
          </cell>
          <cell r="D54">
            <v>44.08</v>
          </cell>
        </row>
        <row r="55">
          <cell r="A55">
            <v>90696</v>
          </cell>
          <cell r="B55" t="str">
            <v>TUBO DE PVC PARA REDE COLETORA DE ESGOTO DE PAREDE MACIÇA, DN 200 MM, JUNTA ELÁSTICA, INSTALADO EM LOCAL COM NÍVEL BAIXO DE INTERFERÊNCIAS - FORNECIMENTO E ASSENTAMENTO. AF_06/2015</v>
          </cell>
          <cell r="C55" t="str">
            <v>m</v>
          </cell>
          <cell r="D55">
            <v>65.260000000000005</v>
          </cell>
        </row>
        <row r="56">
          <cell r="A56">
            <v>90697</v>
          </cell>
          <cell r="B56" t="str">
            <v>TUBO DE PVC PARA REDE COLETORA DE ESGOTO DE PAREDE MACIÇA, DN 250 MM, JUNTA ELÁSTICA, INSTALADO EM LOCAL COM NÍVEL BAIXO DE INTERFERÊNCIAS - FORNECIMENTO E ASSENTAMENTO. AF_06/2015</v>
          </cell>
          <cell r="C56" t="str">
            <v>m</v>
          </cell>
          <cell r="D56">
            <v>109.38</v>
          </cell>
        </row>
        <row r="57">
          <cell r="A57">
            <v>90698</v>
          </cell>
          <cell r="B57" t="str">
            <v>TUBO DE PVC PARA REDE COLETORA DE ESGOTO DE PAREDE MACIÇA, DN 300 MM, JUNTA ELÁSTICA, INSTALADO EM LOCAL COM NÍVEL BAIXO DE INTERFERÊNCIAS - FORNECIMENTO E ASSENTAMENTO. AF_06/2015</v>
          </cell>
          <cell r="C57" t="str">
            <v>m</v>
          </cell>
          <cell r="D57">
            <v>174.74</v>
          </cell>
        </row>
        <row r="58">
          <cell r="A58">
            <v>90699</v>
          </cell>
          <cell r="B58" t="str">
            <v>TUBO DE PVC PARA REDE COLETORA DE ESGOTO DE PAREDE MACIÇA, DN 350 MM, JUNTA ELÁSTICA, INSTALADO EM LOCAL COM NÍVEL BAIXO DE INTERFERÊNCIAS - FORNECIMENTO E ASSENTAMENTO. AF_06/2015</v>
          </cell>
          <cell r="C58" t="str">
            <v>m</v>
          </cell>
          <cell r="D58">
            <v>215.88</v>
          </cell>
        </row>
        <row r="59">
          <cell r="A59">
            <v>90700</v>
          </cell>
          <cell r="B59" t="str">
            <v>TUBO DE PVC PARA REDE COLETORA DE ESGOTO DE PAREDE MACIÇA, DN 400 MM, JUNTA ELÁSTICA, INSTALADO EM LOCAL COM NÍVEL BAIXO DE INTERFERÊNCIAS - FORNECIMENTO E ASSENTAMENTO. AF_06/2015</v>
          </cell>
          <cell r="C59" t="str">
            <v>m</v>
          </cell>
          <cell r="D59">
            <v>283.83</v>
          </cell>
        </row>
        <row r="60">
          <cell r="A60">
            <v>90701</v>
          </cell>
          <cell r="B60" t="str">
            <v>TUBO DE PVC CORRUGADO DE DUPLA PAREDE PARA REDE COLETORA DE ESGOTO, DN 150 MM, JUNTA ELÁSTICA, INSTALADO EM LOCAL COM NÍVEL BAIXO DE INTERFERÊNCIAS - FORNECIMENTO E ASSENTAMENTO. AF_06/2015</v>
          </cell>
          <cell r="C60" t="str">
            <v>m</v>
          </cell>
          <cell r="D60">
            <v>38.43</v>
          </cell>
        </row>
        <row r="61">
          <cell r="A61">
            <v>90702</v>
          </cell>
          <cell r="B61" t="str">
            <v>TUBO DE PVC CORRUGADO DE DUPLA PAREDE PARA REDE COLETORA DE ESGOTO, DN 200 MM, JUNTA ELÁSTICA, INSTALADO EM LOCAL COM NÍVEL BAIXO DE INTERFERÊNCIAS - FORNECIMENTO E ASSENTAMENTO. AF_06/2015</v>
          </cell>
          <cell r="C61" t="str">
            <v>m</v>
          </cell>
          <cell r="D61">
            <v>59.55</v>
          </cell>
        </row>
        <row r="62">
          <cell r="A62">
            <v>90703</v>
          </cell>
          <cell r="B62" t="str">
            <v>TUBO DE PVC CORRUGADO DE DUPLA PAREDE PARA REDE COLETORA DE ESGOTO, DN 250 MM, JUNTA ELÁSTICA, INSTALADO EM LOCAL COM NÍVEL BAIXO DE INTERFERÊNCIAS - FORNECIMENTO E ASSENTAMENTO. AF_06/2015</v>
          </cell>
          <cell r="C62" t="str">
            <v>m</v>
          </cell>
          <cell r="D62">
            <v>95.85</v>
          </cell>
        </row>
        <row r="63">
          <cell r="A63">
            <v>90704</v>
          </cell>
          <cell r="B63" t="str">
            <v>TUBO DE PVC CORRUGADO DE DUPLA PAREDE PARA REDE COLETORA DE ESGOTO, DN 300 MM, JUNTA ELÁSTICA, INSTALADO EM LOCAL COM NÍVEL BAIXO DE INTERFERÊNCIAS - FORNECIMENTO E ASSENTAMENTO. AF_06/2015</v>
          </cell>
          <cell r="C63" t="str">
            <v>m</v>
          </cell>
          <cell r="D63">
            <v>131.44</v>
          </cell>
        </row>
        <row r="64">
          <cell r="A64">
            <v>90705</v>
          </cell>
          <cell r="B64" t="str">
            <v>TUBO DE PVC CORRUGADO DE DUPLA PAREDE PARA REDE COLETORA DE ESGOTO, DN 350 MM, JUNTA ELÁSTICA, INSTALADO EM LOCAL COM NÍVEL BAIXO DE INTERFERÊNCIAS - FORNECIMENTO E ASSENTAMENTO. AF_06/2015</v>
          </cell>
          <cell r="C64" t="str">
            <v>m</v>
          </cell>
          <cell r="D64">
            <v>183.75</v>
          </cell>
        </row>
        <row r="65">
          <cell r="A65">
            <v>90706</v>
          </cell>
          <cell r="B65" t="str">
            <v>TUBO DE PVC CORRUGADO DE DUPLA PAREDE PARA REDE COLETORA DE ESGOTO, DN 400 MM, JUNTA ELÁSTICA, INSTALADO EM LOCAL COM NÍVEL BAIXO DE INTERFERÊNCIAS - FORNECIMENTO E ASSENTAMENTO. AF_06/2015</v>
          </cell>
          <cell r="C65" t="str">
            <v>m</v>
          </cell>
          <cell r="D65">
            <v>220.56</v>
          </cell>
        </row>
        <row r="66">
          <cell r="A66">
            <v>90708</v>
          </cell>
          <cell r="B66" t="str">
            <v>TUBO DE PEAD CORRUGADO DE DUPLA PAREDE PARA REDE COLETORA DE ESGOTO, DN 600 MM, JUNTA ELÁSTICA INTEGRADA, INSTALADO EM LOCAL COM NÍVEL BAIXO DE INTERFERÊNCIAS - FORNECIMENTO E ASSENTAMENTO. AF_06/2015</v>
          </cell>
          <cell r="C66" t="str">
            <v>m</v>
          </cell>
          <cell r="D66">
            <v>592.37</v>
          </cell>
        </row>
        <row r="67">
          <cell r="A67">
            <v>90709</v>
          </cell>
          <cell r="B67" t="str">
            <v>TUBO DE PVC PARA REDE COLETORA DE ESGOTO DE PAREDE MACIÇA, DN 100 MM, JUNTA ELÁSTICA, INSTALADO EM LOCAL COM NÍVEL ALTO DE INTERFERÊNCIAS - FORNECIMENTO E ASSENTAMENTO. AF_06/2015</v>
          </cell>
          <cell r="C67" t="str">
            <v>m</v>
          </cell>
          <cell r="D67">
            <v>23.2</v>
          </cell>
        </row>
        <row r="68">
          <cell r="A68">
            <v>90710</v>
          </cell>
          <cell r="B68" t="str">
            <v>TUBO DE PVC PARA REDE COLETORA DE ESGOTO DE PAREDE MACIÇA, DN 150 MM, JUNTA ELÁSTICA, INSTALADO EM LOCAL COM NÍVEL ALTO DE INTERFERÊNCIAS - FORNECIMENTO E ASSENTAMENTO. AF_06/2015</v>
          </cell>
          <cell r="C68" t="str">
            <v>m</v>
          </cell>
          <cell r="D68">
            <v>45.82</v>
          </cell>
        </row>
        <row r="69">
          <cell r="A69">
            <v>90711</v>
          </cell>
          <cell r="B69" t="str">
            <v>TUBO DE PVC PARA REDE COLETORA DE ESGOTO DE PAREDE MACIÇA, DN 200 MM, JUNTA ELÁSTICA, INSTALADO EM LOCAL COM NÍVEL ALTO DE INTERFERÊNCIAS - FORNECIMENTO E ASSENTAMENTO. AF_06/2015</v>
          </cell>
          <cell r="C69" t="str">
            <v>m</v>
          </cell>
          <cell r="D69">
            <v>66.989999999999995</v>
          </cell>
        </row>
        <row r="70">
          <cell r="A70">
            <v>90712</v>
          </cell>
          <cell r="B70" t="str">
            <v>TUBO DE PVC PARA REDE COLETORA DE ESGOTO DE PAREDE MACIÇA, DN 250 MM, JUNTA ELÁSTICA, INSTALADO EM LOCAL COM NÍVEL ALTO DE INTERFERÊNCIAS - FORNECIMENTO E ASSENTAMENTO. AF_06/2015</v>
          </cell>
          <cell r="C70" t="str">
            <v>m</v>
          </cell>
          <cell r="D70">
            <v>111.12</v>
          </cell>
        </row>
        <row r="71">
          <cell r="A71">
            <v>90713</v>
          </cell>
          <cell r="B71" t="str">
            <v>TUBO DE PVC PARA REDE COLETORA DE ESGOTO DE PAREDE MACIÇA, DN 300 MM, JUNTA ELÁSTICA, INSTALADO EM LOCAL COM NÍVEL ALTO DE INTERFERÊNCIAS - FORNECIMENTO E ASSENTAMENTO. AF_06/2015</v>
          </cell>
          <cell r="C71" t="str">
            <v>m</v>
          </cell>
          <cell r="D71">
            <v>176.48</v>
          </cell>
        </row>
        <row r="72">
          <cell r="A72">
            <v>90714</v>
          </cell>
          <cell r="B72" t="str">
            <v>TUBO DE PVC PARA REDE COLETORA DE ESGOTO DE PAREDE MACIÇA, DN 350 MM, JUNTA ELÁSTICA, INSTALADO EM LOCAL COM NÍVEL ALTO DE INTERFERÊNCIAS - FORNECIMENTO E ASSENTAMENTO. AF_06/2015</v>
          </cell>
          <cell r="C72" t="str">
            <v>m</v>
          </cell>
          <cell r="D72">
            <v>217.62</v>
          </cell>
        </row>
        <row r="73">
          <cell r="A73">
            <v>90715</v>
          </cell>
          <cell r="B73" t="str">
            <v>TUBO DE PVC PARA REDE COLETORA DE ESGOTO DE PAREDE MACIÇA, DN 400 MM, JUNTA ELÁSTICA, INSTALADO EM LOCAL COM NÍVEL ALTO DE INTERFERÊNCIAS - FORNECIMENTO E ASSENTAMENTO. AF_06/2015</v>
          </cell>
          <cell r="C73" t="str">
            <v>m</v>
          </cell>
          <cell r="D73">
            <v>287.32</v>
          </cell>
        </row>
        <row r="74">
          <cell r="A74">
            <v>90716</v>
          </cell>
          <cell r="B74" t="str">
            <v>TUBO DE PVC CORRUGADO DE DUPLA PAREDE PARA REDE COLETORA DE ESGOTO, DN 150 MM, JUNTA ELÁSTICA, INSTALADO EM LOCAL COM NÍVEL ALTO DE INTERFERÊNCIAS - FORNECIMENTO E ASSENTAMENTO. AF_06/2015</v>
          </cell>
          <cell r="C74" t="str">
            <v>m</v>
          </cell>
          <cell r="D74">
            <v>40.17</v>
          </cell>
        </row>
        <row r="75">
          <cell r="A75">
            <v>90717</v>
          </cell>
          <cell r="B75" t="str">
            <v>TUBO DE PVC CORRUGADO DE DUPLA PAREDE PARA REDE COLETORA DE ESGOTO, DN 200 MM, JUNTA ELÁSTICA, INSTALADO EM LOCAL COM NÍVEL ALTO DE INTERFERÊNCIAS - FORNECIMENTO E ASSENTAMENTO. AF_06/2015</v>
          </cell>
          <cell r="C75" t="str">
            <v>m</v>
          </cell>
          <cell r="D75">
            <v>61.29</v>
          </cell>
        </row>
        <row r="76">
          <cell r="A76">
            <v>90718</v>
          </cell>
          <cell r="B76" t="str">
            <v>TUBO DE PVC CORRUGADO DE DUPLA PAREDE PARA REDE COLETORA DE ESGOTO, DN 250 MM, JUNTA ELÁSTICA, INSTALADO EM LOCAL COM NÍVEL ALTO DE INTERFERÊNCIAS - FORNECIMENTO E ASSENTAMENTO. AF_06/2015</v>
          </cell>
          <cell r="C76" t="str">
            <v>m</v>
          </cell>
          <cell r="D76">
            <v>97.58</v>
          </cell>
        </row>
        <row r="77">
          <cell r="A77">
            <v>90719</v>
          </cell>
          <cell r="B77" t="str">
            <v>TUBO DE PVC CORRUGADO DE DUPLA PAREDE PARA REDE COLETORA DE ESGOTO, DN 300 MM, JUNTA ELÁSTICA, INSTALADO EM LOCAL COM NÍVEL ALTO DE INTERFERÊNCIAS - FORNECIMENTO E ASSENTAMENTO. AF_06/2015</v>
          </cell>
          <cell r="C77" t="str">
            <v>m</v>
          </cell>
          <cell r="D77">
            <v>133.18</v>
          </cell>
        </row>
        <row r="78">
          <cell r="A78">
            <v>90720</v>
          </cell>
          <cell r="B78" t="str">
            <v>TUBO DE PVC CORRUGADO DE DUPLA PAREDE PARA REDE COLETORA DE ESGOTO, DN 350 MM, JUNTA ELÁSTICA, INSTALADO EM LOCAL COM NÍVEL ALTO DE INTERFERÊNCIAS - FORNECIMENTO E ASSENTAMENTO. AF_06/2015</v>
          </cell>
          <cell r="C78" t="str">
            <v>m</v>
          </cell>
          <cell r="D78">
            <v>185.49</v>
          </cell>
        </row>
        <row r="79">
          <cell r="A79">
            <v>90721</v>
          </cell>
          <cell r="B79" t="str">
            <v>TUBO DE PVC CORRUGADO DE DUPLA PAREDE PARA REDE COLETORA DE ESGOTO, DN 400 MM, EM JUNTA ELÁSTICA, INSTALADO EM LOCAL COM NÍVEL ALTO DE INTERFERÊNCIAS - FORNECIMENTO E ASSENTAMENTO. AF_06/2015</v>
          </cell>
          <cell r="C79" t="str">
            <v>m</v>
          </cell>
          <cell r="D79">
            <v>224.06</v>
          </cell>
        </row>
        <row r="80">
          <cell r="A80">
            <v>90723</v>
          </cell>
          <cell r="B80" t="str">
            <v>TUBO DE PEAD CORRUGADO DE DUPLA PAREDE PARA REDE COLETORA DE ESGOTO, DN 600 MM, JUNTA ELÁSTICA INTEGRADA, INSTALADO EM LOCAL COM NÍVEL ALTO DE INTERFERÊNCIAS - FORNECIMENTO E ASSENTAMENTO. AF_06/2015</v>
          </cell>
          <cell r="C80" t="str">
            <v>m</v>
          </cell>
          <cell r="D80">
            <v>594.49</v>
          </cell>
        </row>
        <row r="81">
          <cell r="A81">
            <v>90724</v>
          </cell>
          <cell r="B81" t="str">
            <v>JUNTA ARGAMASSADA ENTRE TUBO DN 100 MM E O POÇO DE VISITA/ CAIXA DE CONCRETO OU ALVENARIA EM REDES DE ESGOTO. AF_06/2015</v>
          </cell>
          <cell r="C81" t="str">
            <v>un</v>
          </cell>
          <cell r="D81">
            <v>19.940000000000001</v>
          </cell>
        </row>
        <row r="82">
          <cell r="A82">
            <v>90725</v>
          </cell>
          <cell r="B82" t="str">
            <v>JUNTA ARGAMASSADA ENTRE TUBO DN 150 MM E O POÇO DE VISITA/ CAIXA DE CONCRETO OU ALVENARIA EM REDES DE ESGOTO. AF_06/2015</v>
          </cell>
          <cell r="C82" t="str">
            <v>un</v>
          </cell>
          <cell r="D82">
            <v>24.59</v>
          </cell>
        </row>
        <row r="83">
          <cell r="A83">
            <v>90726</v>
          </cell>
          <cell r="B83" t="str">
            <v>JUNTA ARGAMASSADA ENTRE TUBO DN 200 MM E O POÇO/ CAIXA DE CONCRETO OU ALVENARIA EM REDES DE ESGOTO. AF_06/2015</v>
          </cell>
          <cell r="C83" t="str">
            <v>un</v>
          </cell>
          <cell r="D83">
            <v>29.23</v>
          </cell>
        </row>
        <row r="84">
          <cell r="A84">
            <v>90727</v>
          </cell>
          <cell r="B84" t="str">
            <v>JUNTA ARGAMASSADA ENTRE TUBO DN 250 MM E O POÇO DE VISITA/ CAIXA DE CONCRETO OU ALVENARIA EM REDES DE ESGOTO. AF_06/2015</v>
          </cell>
          <cell r="C84" t="str">
            <v>un</v>
          </cell>
          <cell r="D84">
            <v>33.869999999999997</v>
          </cell>
        </row>
        <row r="85">
          <cell r="A85">
            <v>90728</v>
          </cell>
          <cell r="B85" t="str">
            <v>JUNTA ARGAMASSADA ENTRE TUBO DN 300 MM E O POÇO DE VISITA/ CAIXA DE CONCRETO OU ALVENARIA EM REDES DE ESGOTO. AF_06/2015</v>
          </cell>
          <cell r="C85" t="str">
            <v>un</v>
          </cell>
          <cell r="D85">
            <v>38.51</v>
          </cell>
        </row>
        <row r="86">
          <cell r="A86">
            <v>90729</v>
          </cell>
          <cell r="B86" t="str">
            <v>JUNTA ARGAMASSADA ENTRE TUBO DN 350 MM E O POÇO DE VISITA/ CAIXA DE CONCRETO OU ALVENARIA EM REDES DE ESGOTO. AF_06/2015</v>
          </cell>
          <cell r="C86" t="str">
            <v>un</v>
          </cell>
          <cell r="D86">
            <v>43.15</v>
          </cell>
        </row>
        <row r="87">
          <cell r="A87">
            <v>90730</v>
          </cell>
          <cell r="B87" t="str">
            <v>JUNTA ARGAMASSADA ENTRE TUBO DN 400 MM E O POÇO DE VISITA/ CAIXA DE CONCRETO OU ALVENARIA EM REDES DE ESGOTO. AF_06/2015</v>
          </cell>
          <cell r="C87" t="str">
            <v>un</v>
          </cell>
          <cell r="D87">
            <v>47.83</v>
          </cell>
        </row>
        <row r="88">
          <cell r="A88">
            <v>90731</v>
          </cell>
          <cell r="B88" t="str">
            <v>JUNTA ARGAMASSADA ENTRE TUBO DN 450 MM E O POÇO DE VISITA/ CAIXA DE CONCRETO OU ALVENARIA EM REDES DE ESGOTO. AF_06/2015</v>
          </cell>
          <cell r="C88" t="str">
            <v>un</v>
          </cell>
          <cell r="D88">
            <v>52.48</v>
          </cell>
        </row>
        <row r="89">
          <cell r="A89">
            <v>90732</v>
          </cell>
          <cell r="B89" t="str">
            <v>JUNTA ARGAMASSADA ENTRE TUBO DN 600 MM E O POÇO DE VISITA/ CAIXA DE CONCRETO OU ALVENARIA EM REDES DE ESGOTO. AF_06/2015</v>
          </cell>
          <cell r="C89" t="str">
            <v>un</v>
          </cell>
          <cell r="D89">
            <v>66.39</v>
          </cell>
        </row>
        <row r="90">
          <cell r="A90">
            <v>90733</v>
          </cell>
          <cell r="B90" t="str">
            <v>ASSENTAMENTO DE TUBO DE PVC PARA REDE COLETORA DE ESGOTO DE PAREDE MACIÇA, DN 100 MM, JUNTA ELÁSTICA, INSTALADO EM LOCAL COM NÍVEL BAIXO DE INTERFERÊNCIAS (NÃO INCLUI FORNECIMENTO). AF_06/2015</v>
          </cell>
          <cell r="C90" t="str">
            <v>m</v>
          </cell>
          <cell r="D90">
            <v>2.19</v>
          </cell>
        </row>
        <row r="91">
          <cell r="A91">
            <v>90734</v>
          </cell>
          <cell r="B91" t="str">
            <v>ASSENTAMENTO DE TUBO DE PVC PARA REDE COLETORA DE ESGOTO DE PAREDE MACIÇA, DN 150 MM, JUNTA ELÁSTICA, INSTALADO EM LOCAL COM NÍVEL BAIXO DE INTERFERÊNCIAS (NÃO INCLUI FORNECIMENTO). AF_06/2015</v>
          </cell>
          <cell r="C91" t="str">
            <v>m</v>
          </cell>
          <cell r="D91">
            <v>2.67</v>
          </cell>
        </row>
        <row r="92">
          <cell r="A92">
            <v>90735</v>
          </cell>
          <cell r="B92" t="str">
            <v>ASSENTAMENTO DE TUBO DE PVC PARA REDE COLETORA DE ESGOTO DE PAREDE MACIÇA, DN 200 MM, JUNTA ELÁSTICA, INSTALADO EM LOCAL COM NÍVEL BAIXO DE INTERFERÊNCIAS (NÃO INCLUI FORNECIMENTO). AF_06/2015</v>
          </cell>
          <cell r="C92" t="str">
            <v>m</v>
          </cell>
          <cell r="D92">
            <v>3.17</v>
          </cell>
        </row>
        <row r="93">
          <cell r="A93">
            <v>90736</v>
          </cell>
          <cell r="B93" t="str">
            <v>ASSENTAMENTO DE TUBO DE PVC PARA REDE COLETORA DE ESGOTO DE PAREDE MACIÇA, DN 250 MM, JUNTA ELÁSTICA, INSTALADO EM LOCAL COM NÍVEL BAIXO DE INTERFERÊNCIAS (NÃO INCLUI FORNECIMENTO). AF_06/2015</v>
          </cell>
          <cell r="C93" t="str">
            <v>m</v>
          </cell>
          <cell r="D93">
            <v>3.66</v>
          </cell>
        </row>
        <row r="94">
          <cell r="A94">
            <v>90737</v>
          </cell>
          <cell r="B94" t="str">
            <v>ASSENTAMENTO DE TUBO DE PVC PARA REDE COLETORA DE ESGOTO DE PAREDE MACIÇA, DN 300 MM, JUNTA ELÁSTICA, INSTALADO EM LOCAL COM NÍVEL BAIXO DE INTERFERÊNCIAS (NÃO INCLUI FORNECIMENTO). AF_06/2015</v>
          </cell>
          <cell r="C94" t="str">
            <v>m</v>
          </cell>
          <cell r="D94">
            <v>4.1500000000000004</v>
          </cell>
        </row>
        <row r="95">
          <cell r="A95">
            <v>90738</v>
          </cell>
          <cell r="B95" t="str">
            <v>ASSENTAMENTO DE TUBO DE PVC PARA REDE COLETORA DE ESGOTO DE PAREDE MACIÇA, DN 350 MM, JUNTA ELÁSTICA, INSTALADO EM LOCAL COM NÍVEL BAIXO DE INTERFERÊNCIAS (NÃO INCLUI FORNECIMENTO). AF_06/2015</v>
          </cell>
          <cell r="C95" t="str">
            <v>m</v>
          </cell>
          <cell r="D95">
            <v>4.6399999999999997</v>
          </cell>
        </row>
        <row r="96">
          <cell r="A96">
            <v>90739</v>
          </cell>
          <cell r="B96" t="str">
            <v>ASSENTAMENTO DE TUBO DE PVC PARA REDE COLETORA DE ESGOTO DE PAREDE MACIÇA, DN 400 MM, JUNTA ELÁSTICA, INSTALADO EM LOCAL COM NÍVEL BAIXO DE INTERFERÊNCIAS (NÃO INCLUI FORNECIMENTO). AF_06/2015</v>
          </cell>
          <cell r="C96" t="str">
            <v>m</v>
          </cell>
          <cell r="D96">
            <v>10.31</v>
          </cell>
        </row>
        <row r="97">
          <cell r="A97">
            <v>90740</v>
          </cell>
          <cell r="B97" t="str">
            <v>ASSENTAMENTO DE TUBO DE PVC CORRUGADO DE DUPLA PAREDE PARA REDE COLETORA DE ESGOTO, DN 150 MM, JUNTA ELÁSTICA, INSTALADO EM LOCAL COM NÍVEL BAIXO DE INTERFERÊNCIAS (NÃO INCLUI FORNECIMENTO). AF_06/2015</v>
          </cell>
          <cell r="C97" t="str">
            <v>m</v>
          </cell>
          <cell r="D97">
            <v>4.8899999999999997</v>
          </cell>
        </row>
        <row r="98">
          <cell r="A98">
            <v>90741</v>
          </cell>
          <cell r="B98" t="str">
            <v>ASSENTAMENTO DE TUBO DE PVC CORRUGADO DE DUPLA PAREDE PARA REDE COLETORA DE ESGOTO, DN 200 MM, JUNTA ELÁSTICA, INSTALADO EM LOCAL COM NÍVEL BAIXO DE INTERFERÊNCIAS (NÃO INCLUI FORNECIMENTO). AF_06/2015</v>
          </cell>
          <cell r="C98" t="str">
            <v>m</v>
          </cell>
          <cell r="D98">
            <v>5.38</v>
          </cell>
        </row>
        <row r="99">
          <cell r="A99">
            <v>90742</v>
          </cell>
          <cell r="B99" t="str">
            <v>ASSENTAMENTO DE TUBO DE PVC CORRUGADO DE DUPLA PAREDE PARA REDE COLETORA DE ESGOTO, DN 250 MM, JUNTA ELÁSTICA, INSTALADO EM LOCAL COM NÍVEL BAIXO DE INTERFERÊNCIAS (NÃO INCLUI FORNECIMENTO). AF_06/2015</v>
          </cell>
          <cell r="C99" t="str">
            <v>m</v>
          </cell>
          <cell r="D99">
            <v>5.87</v>
          </cell>
        </row>
        <row r="100">
          <cell r="A100">
            <v>90743</v>
          </cell>
          <cell r="B100" t="str">
            <v>ASSENTAMENTO DE TUBO DE PVC CORRUGADO DE DUPLA PAREDE PARA REDE COLETORA DE ESGOTO, DN 300 MM, JUNTA ELÁSTICA, INSTALADO EM LOCAL COM NÍVEL BAIXO DE INTERFERÊNCIAS (NÃO INCLUI FORNECIMENTO). AF_06/2015</v>
          </cell>
          <cell r="C100" t="str">
            <v>m</v>
          </cell>
          <cell r="D100">
            <v>6.35</v>
          </cell>
        </row>
        <row r="101">
          <cell r="A101">
            <v>90744</v>
          </cell>
          <cell r="B101" t="str">
            <v>ASSENTAMENTO DE TUBO DE PVC CORRUGADO DE DUPLA PAREDE PARA REDE COLETORA DE ESGOTO, DN 350 MM, JUNTA ELÁSTICA, INSTALADO EM LOCAL COM NÍVEL BAIXO DE INTERFERÊNCIAS (NÃO INCLUI FORNECIMENTO). AF_06/2015</v>
          </cell>
          <cell r="C101" t="str">
            <v>m</v>
          </cell>
          <cell r="D101">
            <v>6.84</v>
          </cell>
        </row>
        <row r="102">
          <cell r="A102">
            <v>90745</v>
          </cell>
          <cell r="B102" t="str">
            <v>ASSENTAMENTO DE TUBO DE PVC CORRUGADO DE DUPLA PAREDE PARA REDE COLETORA DE ESGOTO, DN 400 MM, JUNTA ELÁSTICA, INSTALADO EM LOCAL COM NÍVEL BAIXO DE INTERFERÊNCIAS (NÃO INCLUI FORNECIMENTO). AF_06/2015</v>
          </cell>
          <cell r="C102" t="str">
            <v>m</v>
          </cell>
          <cell r="D102">
            <v>14.74</v>
          </cell>
        </row>
        <row r="103">
          <cell r="A103">
            <v>90746</v>
          </cell>
          <cell r="B103" t="str">
            <v>ASSENTAMENTO DE TUBO DE PEAD CORRUGADO DE DUPLA PAREDE PARA REDE COLETORA DE ESGOTO, DN 450 MM, JUNTA ELÁSTICA INTEGRADA, INSTALADO EM LOCAL COM NÍVEL BAIXO DE INTERFERÊNCIAS (NÃO INCLUI FORNECIMENTO). AF_06/2015</v>
          </cell>
          <cell r="C103" t="str">
            <v>m</v>
          </cell>
          <cell r="D103">
            <v>2.97</v>
          </cell>
        </row>
        <row r="104">
          <cell r="A104">
            <v>90747</v>
          </cell>
          <cell r="B104" t="str">
            <v>ASSENTAMENTO DE TUBO DE PEAD CORRUGADO DE DUPLA PAREDE PARA REDE COLETORA DE ESGOTO, DN 600 MM, JUNTA ELÁSTICA INTEGRADA, INSTALADO EM LOCAL COM NÍVEL BAIXO DE INTERFERÊNCIAS (NÃO INCLUI FORNECIMENTO). AF_06/2015</v>
          </cell>
          <cell r="C104" t="str">
            <v>m</v>
          </cell>
          <cell r="D104">
            <v>11.1</v>
          </cell>
        </row>
        <row r="105">
          <cell r="A105">
            <v>90748</v>
          </cell>
          <cell r="B105" t="str">
            <v>ASSENTAMENTO DE TUBO DE PVC PARA REDE COLETORA DE ESGOTO DE PAREDE MACIÇA, DN 100 MM, JUNTA ELÁSTICA, INSTALADO EM LOCAL COM NÍVEL ALTO DE INTERFERÊNCIAS (NÃO INCLUI FORNECIMENTO). AF_06/2015</v>
          </cell>
          <cell r="C105" t="str">
            <v>m</v>
          </cell>
          <cell r="D105">
            <v>3.93</v>
          </cell>
        </row>
        <row r="106">
          <cell r="A106">
            <v>90749</v>
          </cell>
          <cell r="B106" t="str">
            <v>ASSENTAMENTO DE TUBO DE PVC PARA REDE COLETORA DE ESGOTO DE PAREDE MACIÇA, DN 150 MM, JUNTA ELÁSTICA, INSTALADO EM LOCAL COM NÍVEL ALTO DE INTERFERÊNCIAS (NÃO INCLUI FORNECIMENTO). AF_06/2015</v>
          </cell>
          <cell r="C106" t="str">
            <v>m</v>
          </cell>
          <cell r="D106">
            <v>4.41</v>
          </cell>
        </row>
        <row r="107">
          <cell r="A107">
            <v>90750</v>
          </cell>
          <cell r="B107" t="str">
            <v>ASSENTAMENTO DE TUBO DE PVC PARA REDE COLETORA DE ESGOTO DE PAREDE MACIÇA, DN 200 MM, JUNTA ELÁSTICA, INSTALADO EM LOCAL COM NÍVEL ALTO DE INTERFERÊNCIAS (NÃO INCLUI FORNECIMENTO). AF_06/2015</v>
          </cell>
          <cell r="C107" t="str">
            <v>m</v>
          </cell>
          <cell r="D107">
            <v>4.9000000000000004</v>
          </cell>
        </row>
        <row r="108">
          <cell r="A108">
            <v>90751</v>
          </cell>
          <cell r="B108" t="str">
            <v>ASSENTAMENTO DE TUBO DE PVC PARA REDE COLETORA DE ESGOTO DE PAREDE MACIÇA, DN 250 MM, JUNTA ELÁSTICA, INSTALADO EM LOCAL COM NÍVEL ALTO DE INTERFERÊNCIAS (NÃO INCLUI FORNECIMENTO). AF_06/2015</v>
          </cell>
          <cell r="C108" t="str">
            <v>m</v>
          </cell>
          <cell r="D108">
            <v>5.4</v>
          </cell>
        </row>
        <row r="109">
          <cell r="A109">
            <v>90752</v>
          </cell>
          <cell r="B109" t="str">
            <v>ASSENTAMENTO DE TUBO DE PVC PARA REDE COLETORA DE ESGOTO DE PAREDE MACIÇA, DN 300 MM, JUNTA ELÁSTICA, INSTALADO EM LOCAL COM NÍVEL ALTO DE INTERFERÊNCIAS (NÃO INCLUI FORNECIMENTO). AF_06/2015</v>
          </cell>
          <cell r="C109" t="str">
            <v>m</v>
          </cell>
          <cell r="D109">
            <v>5.89</v>
          </cell>
        </row>
        <row r="110">
          <cell r="A110">
            <v>90753</v>
          </cell>
          <cell r="B110" t="str">
            <v>ASSENTAMENTO DE TUBO DE PVC PARA REDE COLETORA DE ESGOTO DE PAREDE MACIÇA, DN 350 MM, JUNTA ELÁSTICA, INSTALADO EM LOCAL COM NÍVEL ALTO DE INTERFERÊNCIAS (NÃO INCLUI FORNECIMENTO). AF_06/2015</v>
          </cell>
          <cell r="C110" t="str">
            <v>m</v>
          </cell>
          <cell r="D110">
            <v>6.38</v>
          </cell>
        </row>
        <row r="111">
          <cell r="A111">
            <v>90754</v>
          </cell>
          <cell r="B111" t="str">
            <v>ASSENTAMENTO DE TUBO DE PVC PARA REDE COLETORA DE ESGOTO DE PAREDE MACIÇA, DN 400 MM, JUNTA ELÁSTICA, INSTALADO EM LOCAL COM NÍVEL ALTO DE INTERFERÊNCIAS (NÃO INCLUI FORNECIMENTO). AF_06/2015</v>
          </cell>
          <cell r="C111" t="str">
            <v>m</v>
          </cell>
          <cell r="D111">
            <v>13.8</v>
          </cell>
        </row>
        <row r="112">
          <cell r="A112">
            <v>90755</v>
          </cell>
          <cell r="B112" t="str">
            <v>ASSENTAMENTO DE TUBO DE PVC CORRUGADO DE DUPLA PAREDE PARA REDE COLETORA DE ESGOTO, DN 150 MM, JUNTA ELÁSTICA, INSTALADO EM LOCAL COM NÍVEL ALTO DE INTERFERÊNCIAS (NÃO INCLUI FORNECIMENTO). AF_06/2015</v>
          </cell>
          <cell r="C112" t="str">
            <v>m</v>
          </cell>
          <cell r="D112">
            <v>6.63</v>
          </cell>
        </row>
        <row r="113">
          <cell r="A113">
            <v>90756</v>
          </cell>
          <cell r="B113" t="str">
            <v>ASSENTAMENTO DE TUBO DE PVC CORRUGADO DE DUPLA PAREDE PARA REDE COLETORA DE ESGOTO, DN 200 MM, JUNTA ELÁSTICA, INSTALADO EM LOCAL COM NÍVEL ALTO DE INTERFERÊNCIAS (NÃO INCLUI FORNECIMENTO). AF_06/2015</v>
          </cell>
          <cell r="C113" t="str">
            <v>m</v>
          </cell>
          <cell r="D113">
            <v>7.12</v>
          </cell>
        </row>
        <row r="114">
          <cell r="A114">
            <v>90757</v>
          </cell>
          <cell r="B114" t="str">
            <v>ASSENTAMENTO DE TUBO DE PVC CORRUGADO DE DUPLA PAREDE PARA REDE COLETORA DE ESGOTO, DN 250 MM, JUNTA ELÁSTICA, INSTALADO EM LOCAL COM NÍVEL ALTO DE INTERFERÊNCIAS (NÃO INCLUI FORNECIMENTO). AF_06/2015</v>
          </cell>
          <cell r="C114" t="str">
            <v>m</v>
          </cell>
          <cell r="D114">
            <v>7.6</v>
          </cell>
        </row>
        <row r="115">
          <cell r="A115">
            <v>90758</v>
          </cell>
          <cell r="B115" t="str">
            <v>ASSENTAMENTO DE TUBO DE PVC CORRUGADO DE DUPLA PAREDE PARA REDE COLETORA DE ESGOTO, DN 300 MM, JUNTA ELÁSTICA, INSTALADO EM LOCAL COM NÍVEL ALTO DE INTERFERÊNCIAS (NÃO INCLUI FORNECIMENTO). AF_06/2015</v>
          </cell>
          <cell r="C115" t="str">
            <v>m</v>
          </cell>
          <cell r="D115">
            <v>8.09</v>
          </cell>
        </row>
        <row r="116">
          <cell r="A116">
            <v>90759</v>
          </cell>
          <cell r="B116" t="str">
            <v>ASSENTAMENTO DE TUBO DE PVC CORRUGADO DE DUPLA PAREDE PARA REDE COLETORA DE ESGOTO, DN 350 MM, JUNTA ELÁSTICA, INSTALADO EM LOCAL COM NÍVEL ALTO DE INTERFERÊNCIAS (NÃO INCLUI FORNECIMENTO). AF_06/2015</v>
          </cell>
          <cell r="C116" t="str">
            <v>m</v>
          </cell>
          <cell r="D116">
            <v>8.58</v>
          </cell>
        </row>
        <row r="117">
          <cell r="A117">
            <v>90760</v>
          </cell>
          <cell r="B117" t="str">
            <v>ASSENTAMENTO DE TUBO DE PVC CORRUGADO DE DUPLA PAREDE PARA REDE COLETORA DE ESGOTO, DN 400 MM, EM JUNTA ELÁSTICA, INSTALADO EM LOCAL COM NÍVEL ALTO DE INTERFERÊNCIAS (NÃO INCLUI FORNECIMENTO). AF_06/2015</v>
          </cell>
          <cell r="C117" t="str">
            <v>m</v>
          </cell>
          <cell r="D117">
            <v>18.239999999999998</v>
          </cell>
        </row>
        <row r="118">
          <cell r="A118">
            <v>90761</v>
          </cell>
          <cell r="B118" t="str">
            <v>ASSENTAMENTO DE TUBO DE PEAD CORRUGADO DE DUPLA PAREDE PARA REDE COLETORA DE ESGOTO, DN 450 MM, JUNTA ELÁSTICA INTEGRADA, INSTALADO EM LOCAL COM NÍVEL ALTO DE INTERFERÊNCIAS (NÃO INCLUI FORNECIMENTO). AF_06/2015</v>
          </cell>
          <cell r="C118" t="str">
            <v>m</v>
          </cell>
          <cell r="D118">
            <v>3.64</v>
          </cell>
        </row>
        <row r="119">
          <cell r="A119">
            <v>90762</v>
          </cell>
          <cell r="B119" t="str">
            <v>ASSENTAMENTO DE TUBO DE PEAD CORRUGADO DE DUPLA PAREDE PARA REDE COLETORA DE ESGOTO, DN 600 MM, JUNTA ELÁSTICA INTEGRADA, INSTALADO EM LOCAL COM NÍVEL ALTO DE INTERFERÊNCIAS (NÃO INCLUI FORNECIMENTO). AF_06/2015</v>
          </cell>
          <cell r="C119" t="str">
            <v>m</v>
          </cell>
          <cell r="D119">
            <v>13.22</v>
          </cell>
        </row>
        <row r="120">
          <cell r="A120">
            <v>94869</v>
          </cell>
          <cell r="B120" t="str">
            <v>TUBO DE PEAD CORRUGADO DE DUPLA PAREDE PARA REDE COLETORA DE ESGOTO, DN 250 MM, JUNTA ELÁSTICA INTEGRADA, INSTALADO EM LOCAL COM NÍVEL BAIXO DE INTERFERÊNCIAS - FORNECIMENTO E ASSENTAMENTO. AF_06/2016</v>
          </cell>
          <cell r="C120" t="str">
            <v>m</v>
          </cell>
          <cell r="D120">
            <v>120.41</v>
          </cell>
        </row>
        <row r="121">
          <cell r="A121">
            <v>94870</v>
          </cell>
          <cell r="B121" t="str">
            <v>ASSENTAMENTO DE TUBO DE PEAD CORRUGADO DE DUPLA PAREDE PARA REDE COLETORA DE ESGOTO, DN 250 MM, JUNTA ELÁSTICA INTEGRADA, INSTALADO EM LOCAL COM NÍVEL BAIXO DE INTERFERÊNCIAS (NÃO INCLUI FORNECIMENTO). AF_06/2016</v>
          </cell>
          <cell r="C121" t="str">
            <v>m</v>
          </cell>
          <cell r="D121">
            <v>0.72</v>
          </cell>
        </row>
        <row r="122">
          <cell r="A122">
            <v>94871</v>
          </cell>
          <cell r="B122" t="str">
            <v>TUBO DE PEAD CORRUGADO DE DUPLA PAREDE PARA REDE COLETORA DE ESGOTO, DN 300 MM, JUNTA ELÁSTICA INTEGRADA, INSTALADO EM LOCAL COM NÍVEL BAIXO DE INTERFERÊNCIAS - FORNECIMENTO E ASSENTAMENTO. AF_06/2016</v>
          </cell>
          <cell r="C122" t="str">
            <v>m</v>
          </cell>
          <cell r="D122">
            <v>142.75</v>
          </cell>
        </row>
        <row r="123">
          <cell r="A123">
            <v>94872</v>
          </cell>
          <cell r="B123" t="str">
            <v>ASSENTAMENTO DE TUBO DE PEAD CORRUGADO DE DUPLA PAREDE PARA REDE COLETORA DE ESGOTO, DN 300 MM, JUNTA ELÁSTICA INTEGRADA, INSTALADO EM LOCAL COM NÍVEL BAIXO DE INTERFERÊNCIAS (NÃO INCLUI FORNECIMENTO). AF_06/2016</v>
          </cell>
          <cell r="C123" t="str">
            <v>m</v>
          </cell>
          <cell r="D123">
            <v>1.27</v>
          </cell>
        </row>
        <row r="124">
          <cell r="A124">
            <v>94875</v>
          </cell>
          <cell r="B124" t="str">
            <v>TUBO DE PEAD CORRUGADO DE DUPLA PAREDE PARA REDE COLETORA DE ESGOTO, DN 750 MM, JUNTA ELÁSTICA INTEGRADA, INSTALADO EM LOCAL COM NÍVEL BAIXO DE INTERFERÊNCIAS - FORNECIMENTO E ASSENTAMENTO. AF_06/2016</v>
          </cell>
          <cell r="C124" t="str">
            <v>m</v>
          </cell>
          <cell r="D124">
            <v>837.22</v>
          </cell>
        </row>
        <row r="125">
          <cell r="A125">
            <v>94876</v>
          </cell>
          <cell r="B125" t="str">
            <v>ASSENTAMENTO DE TUBO DE PEAD CORRUGADO DE DUPLA PAREDE PARA REDE COLETORA DE ESGOTO, DN 750 MM, JUNTA ELÁSTICA INTEGRADA, INSTALADO EM LOCAL COM NÍVEL BAIXO DE INTERFERÊNCIAS (NÃO INCLUI FORNECIMENTO). AF_06/2016</v>
          </cell>
          <cell r="C125" t="str">
            <v>m</v>
          </cell>
          <cell r="D125">
            <v>16.809999999999999</v>
          </cell>
        </row>
        <row r="126">
          <cell r="A126">
            <v>94878</v>
          </cell>
          <cell r="B126" t="str">
            <v>ASSENTAMENTO DE TUBO DE PEAD CORRUGADO DE DUPLA PAREDE PARA REDE COLETORA DE ESGOTO, DN 900 MM, JUNTA ELÁSTICA INTEGRADA, INSTALADO EM LOCAL COM NÍVEL BAIXO DE INTERFERÊNCIAS (NÃO INCLUI FORNECIMENTO). AF_06/2016</v>
          </cell>
          <cell r="C126" t="str">
            <v>m</v>
          </cell>
          <cell r="D126">
            <v>19.73</v>
          </cell>
        </row>
        <row r="127">
          <cell r="A127">
            <v>94879</v>
          </cell>
          <cell r="B127" t="str">
            <v>TUBO DE PEAD CORRUGADO DE DUPLA PAREDE PARA REDE COLETORA DE ESGOTO, DN 1000 MM, JUNTA ELÁSTICA INTEGRADA, INSTALADO EM LOCAL COM NÍVEL BAIXO DE INTERFERÊNCIAS - FORNECIMENTO E ASSENTAMENTO. AF_06/2016</v>
          </cell>
          <cell r="C127" t="str">
            <v>m</v>
          </cell>
          <cell r="D127">
            <v>1116.03</v>
          </cell>
        </row>
        <row r="128">
          <cell r="A128">
            <v>94880</v>
          </cell>
          <cell r="B128" t="str">
            <v>ASSENTAMENTO DE TUBO DE PEAD CORRUGADO DE DUPLA PAREDE PARA REDE COLETORA DE ESGOTO, DN 1000 MM, JUNTA ELÁSTICA INTEGRADA, INSTALADO EM LOCAL COM NÍVEL BAIXO DE INTERFERÊNCIAS (NÃO INCLUI FORNECIMENTO). AF_06/2016</v>
          </cell>
          <cell r="C128" t="str">
            <v>m</v>
          </cell>
          <cell r="D128">
            <v>24.17</v>
          </cell>
        </row>
        <row r="129">
          <cell r="A129">
            <v>94881</v>
          </cell>
          <cell r="B129" t="str">
            <v>TUBO DE PEAD CORRUGADO DE DUPLA PAREDE PARA REDE COLETORA DE ESGOTO, DN 1200 MM, JUNTA ELÁSTICA INTEGRADA, INSTALADO EM LOCAL COM NÍVEL BAIXO DE INTERFERÊNCIAS - FORNECIMENTO E ASSENTAMENTO. AF_06/2016</v>
          </cell>
          <cell r="C129" t="str">
            <v>m</v>
          </cell>
          <cell r="D129">
            <v>1739.98</v>
          </cell>
        </row>
        <row r="130">
          <cell r="A130">
            <v>94882</v>
          </cell>
          <cell r="B130" t="str">
            <v>ASSENTAMENTO DE TUBO DE PEAD CORRUGADO DE DUPLA PAREDE PARA REDE COLETORA DE ESGOTO, DN 1200 MM, JUNTA ELÁSTICA INTEGRADA, INSTALADO EM LOCAL COM NÍVEL BAIXO DE INTERFERÊNCIAS (NÃO INCLUI FORNECIMENTO). AF_06/2016</v>
          </cell>
          <cell r="C130" t="str">
            <v>m</v>
          </cell>
          <cell r="D130">
            <v>28.66</v>
          </cell>
        </row>
        <row r="131">
          <cell r="A131">
            <v>94884</v>
          </cell>
          <cell r="B131" t="str">
            <v>ASSENTAMENTO DE TUBO DE PEAD CORRUGADO DE DUPLA PAREDE PARA REDE COLETORA DE ESGOTO, DN 1500 MM, JUNTA ELÁSTICA INTEGRADA, INSTALADO EM LOCAL COM NÍVEL BAIXO DE INTERFERÊNCIAS (NÃO INCLUI FORNECIMENTO). AF_06/2016</v>
          </cell>
          <cell r="C131" t="str">
            <v>m</v>
          </cell>
          <cell r="D131">
            <v>37.79</v>
          </cell>
        </row>
        <row r="132">
          <cell r="A132">
            <v>94885</v>
          </cell>
          <cell r="B132" t="str">
            <v>TUBO DE PEAD CORRUGADO DE DUPLA PAREDE PARA REDE COLETORA DE ESGOTO, DN 250 MM, JUNTA ELÁSTICA INTEGRADA, INSTALADO EM LOCAL COM NÍVEL ALTO DE INTERFERÊNCIAS - FORNECIMENTO E ASSENTAMENTO. AF_06/2016</v>
          </cell>
          <cell r="C132" t="str">
            <v>m</v>
          </cell>
          <cell r="D132">
            <v>120.62</v>
          </cell>
        </row>
        <row r="133">
          <cell r="A133">
            <v>94886</v>
          </cell>
          <cell r="B133" t="str">
            <v>ASSENTAMENTO DE TUBO DE PEAD CORRUGADO DE DUPLA PAREDE PARA REDE COLETORA DE ESGOTO, DN 250 MM, JUNTA ELÁSTICA INTEGRADA, INSTALADO EM LOCAL COM NÍVEL ALTO DE INTERFERÊNCIAS (NÃO INCLUI FORNECIMENTO). AF_06/2016</v>
          </cell>
          <cell r="C133" t="str">
            <v>m</v>
          </cell>
          <cell r="D133">
            <v>0.93</v>
          </cell>
        </row>
        <row r="134">
          <cell r="A134">
            <v>94887</v>
          </cell>
          <cell r="B134" t="str">
            <v>TUBO DE PEAD CORRUGADO DE DUPLA PAREDE PARA REDE COLETORA DE ESGOTO, DN 300 MM, JUNTA ELÁSTICA INTEGRADA, INSTALADO EM LOCAL COM NÍVEL ALTO DE INTERFERÊNCIAS - FORNECIMENTO E ASSENTAMENTO. AF_06/2016</v>
          </cell>
          <cell r="C134" t="str">
            <v>m</v>
          </cell>
          <cell r="D134">
            <v>143.1</v>
          </cell>
        </row>
        <row r="135">
          <cell r="A135">
            <v>94888</v>
          </cell>
          <cell r="B135" t="str">
            <v>ASSENTAMENTO DE TUBO DE PEAD CORRUGADO DE DUPLA PAREDE PARA REDE COLETORA DE ESGOTO, DN 300 MM, JUNTA ELÁSTICA INTEGRADA, INSTALADO EM LOCAL COM NÍVEL ALTO DE INTERFERÊNCIAS (NÃO INCLUI FORNECIMENTO). AF_06/2016</v>
          </cell>
          <cell r="C135" t="str">
            <v>m</v>
          </cell>
          <cell r="D135">
            <v>1.62</v>
          </cell>
        </row>
        <row r="136">
          <cell r="A136">
            <v>94891</v>
          </cell>
          <cell r="B136" t="str">
            <v>TUBO DE PEAD CORRUGADO DE DUPLA PAREDE PARA REDE COLETORA DE ESGOTO, DN 750 MM, JUNTA ELÁSTICA INTEGRADA, INSTALADO EM LOCAL COM NÍVEL ALTO DE INTERFERÊNCIAS - FORNECIMENTO E ASSENTAMENTO. AF_06/2016</v>
          </cell>
          <cell r="C136" t="str">
            <v>m</v>
          </cell>
          <cell r="D136">
            <v>839.92</v>
          </cell>
        </row>
        <row r="137">
          <cell r="A137">
            <v>94892</v>
          </cell>
          <cell r="B137" t="str">
            <v>ASSENTAMENTO DE TUBO DE PEAD CORRUGADO DE DUPLA PAREDE PARA REDE COLETORA DE ESGOTO, DN 750 MM, JUNTA ELÁSTICA INTEGRADA, INSTALADO EM LOCAL COM NÍVEL ALTO DE INTERFERÊNCIAS (NÃO INCLUI FORNECIMENTO). AF_06/2016</v>
          </cell>
          <cell r="C137" t="str">
            <v>m</v>
          </cell>
          <cell r="D137">
            <v>19.510000000000002</v>
          </cell>
        </row>
        <row r="138">
          <cell r="A138">
            <v>94894</v>
          </cell>
          <cell r="B138" t="str">
            <v>ASSENTAMENTO DE TUBO DE PEAD CORRUGADO DE DUPLA PAREDE PARA REDE COLETORA DE ESGOTO, DN 900 MM, JUNTA ELÁSTICA INTEGRADA, INSTALADO EM LOCAL COM NÍVEL ALTO DE INTERFERÊNCIAS (NÃO INCLUI FORNECIMENTO). AF_06/2016</v>
          </cell>
          <cell r="C138" t="str">
            <v>m</v>
          </cell>
          <cell r="D138">
            <v>22.68</v>
          </cell>
        </row>
        <row r="139">
          <cell r="A139">
            <v>94895</v>
          </cell>
          <cell r="B139" t="str">
            <v>TUBO DE PEAD CORRUGADO DE DUPLA PAREDE PARA REDE COLETORA DE ESGOTO, DN 1000 MM, JUNTA ELÁSTICA INTEGRADA, INSTALADO EM LOCAL COM NÍVEL ALTO DE INTERFERÊNCIAS - FORNECIMENTO E ASSENTAMENTO. AF_06/2016</v>
          </cell>
          <cell r="C139" t="str">
            <v>m</v>
          </cell>
          <cell r="D139">
            <v>1119.26</v>
          </cell>
        </row>
        <row r="140">
          <cell r="A140">
            <v>94896</v>
          </cell>
          <cell r="B140" t="str">
            <v>ASSENTAMENTO DE TUBO DE PEAD CORRUGADO DE DUPLA PAREDE PARA REDE COLETORA DE ESGOTO, DN 1000 MM, JUNTA ELÁSTICA INTEGRADA, INSTALADO EM LOCAL COM NÍVEL ALTO DE INTERFERÊNCIAS (NÃO INCLUI FORNECIMENTO). AF_06/2016</v>
          </cell>
          <cell r="C140" t="str">
            <v>m</v>
          </cell>
          <cell r="D140">
            <v>27.4</v>
          </cell>
        </row>
        <row r="141">
          <cell r="A141">
            <v>94897</v>
          </cell>
          <cell r="B141" t="str">
            <v>TUBO DE PEAD CORRUGADO DE DUPLA PAREDE PARA REDE COLETORA DE ESGOTO, DN 1200 MM, JUNTA ELÁSTICA INTEGRADA, INSTALADO EM LOCAL COM NÍVEL ALTO DE INTERFERÊNCIAS - FORNECIMENTO E ASSENTAMENTO. AF_06/2016</v>
          </cell>
          <cell r="C141" t="str">
            <v>m</v>
          </cell>
          <cell r="D141">
            <v>1743.44</v>
          </cell>
        </row>
        <row r="142">
          <cell r="A142">
            <v>94898</v>
          </cell>
          <cell r="B142" t="str">
            <v>ASSENTAMENTO DE TUBO DE PEAD CORRUGADO DE DUPLA PAREDE PARA REDE COLETORA DE ESGOTO, DN 1200 MM, JUNTA ELÁSTICA INTEGRADA, INSTALADO EM LOCAL COM NÍVEL ALTO DE INTERFERÊNCIAS (NÃO INCLUI FORNECIMENTO). AF_06/2016</v>
          </cell>
          <cell r="C142" t="str">
            <v>m</v>
          </cell>
          <cell r="D142">
            <v>32.119999999999997</v>
          </cell>
        </row>
        <row r="143">
          <cell r="A143">
            <v>94900</v>
          </cell>
          <cell r="B143" t="str">
            <v>ASSENTAMENTO DE TUBO DE PEAD CORRUGADO DE DUPLA PAREDE PARA REDE COLETORA DE ESGOTO, DN 1500 MM, JUNTA ELÁSTICA INTEGRADA, INSTALADO EM LOCAL COM NÍVEL ALTO DE INTERFERÊNCIAS (NÃO INCLUI FORNECIMENTO). AF_06/2016</v>
          </cell>
          <cell r="C143" t="str">
            <v>m</v>
          </cell>
          <cell r="D143">
            <v>41.58</v>
          </cell>
        </row>
        <row r="144">
          <cell r="A144">
            <v>97121</v>
          </cell>
          <cell r="B144" t="str">
            <v>ASSENTAMENTO DE TUBO DE PVC PBA PARA REDE DE ÁGUA, DN 50 MM, JUNTA ELÁSTICA INTEGRADA, INSTALADO EM LOCAL COM NÍVEL ALTO DE INTERFERÊNCIAS (NÃO INCLUI FORNECIMENTO). AF_11/2017</v>
          </cell>
          <cell r="C144" t="str">
            <v>m</v>
          </cell>
          <cell r="D144">
            <v>1.64</v>
          </cell>
        </row>
        <row r="145">
          <cell r="A145">
            <v>97122</v>
          </cell>
          <cell r="B145" t="str">
            <v>ASSENTAMENTO DE TUBO DE PVC PBA PARA REDE DE ÁGUA, DN 75 MM, JUNTA ELÁSTICA INTEGRADA, INSTALADO EM LOCAL COM NÍVEL ALTO DE INTERFERÊNCIAS (NÃO INCLUI FORNECIMENTO). AF_11/2017</v>
          </cell>
          <cell r="C145" t="str">
            <v>m</v>
          </cell>
          <cell r="D145">
            <v>2.27</v>
          </cell>
        </row>
        <row r="146">
          <cell r="A146">
            <v>97123</v>
          </cell>
          <cell r="B146" t="str">
            <v>ASSENTAMENTO DE TUBO DE PVC PBA PARA REDE DE ÁGUA, DN 100 MM, JUNTA ELÁSTICA INTEGRADA, INSTALADO EM LOCAL COM NÍVEL ALTO DE INTERFERÊNCIAS (NÃO INCLUI FORNECIMENTO). AF_11/2017</v>
          </cell>
          <cell r="C146" t="str">
            <v>m</v>
          </cell>
          <cell r="D146">
            <v>2.88</v>
          </cell>
        </row>
        <row r="147">
          <cell r="A147">
            <v>97124</v>
          </cell>
          <cell r="B147" t="str">
            <v>ASSENTAMENTO DE TUBO DE PVC PBA PARA REDE DE ÁGUA, DN 50 MM, JUNTA ELÁSTICA INTEGRADA, INSTALADO EM LOCAL COM NÍVEL BAIXO DE INTERFERÊNCIAS (NÃO INCLUI FORNECIMENTO). AF_11/2017</v>
          </cell>
          <cell r="C147" t="str">
            <v>m</v>
          </cell>
          <cell r="D147">
            <v>0.72</v>
          </cell>
        </row>
        <row r="148">
          <cell r="A148">
            <v>97125</v>
          </cell>
          <cell r="B148" t="str">
            <v>ASSENTAMENTO DE TUBO DE PVC PBA PARA REDE DE ÁGUA, DN 75 MM, JUNTA ELÁSTICA INTEGRADA, INSTALADO EM LOCAL COM NÍVEL BAIXO DE INTERFERÊNCIAS (NÃO INCLUI FORNECIMENTO). AF_11/2017</v>
          </cell>
          <cell r="C148" t="str">
            <v>m</v>
          </cell>
          <cell r="D148">
            <v>1.01</v>
          </cell>
        </row>
        <row r="149">
          <cell r="A149">
            <v>97126</v>
          </cell>
          <cell r="B149" t="str">
            <v>ASSENTAMENTO DE TUBO DE PVC PBA PARA REDE DE ÁGUA, DN 100 MM, JUNTA ELÁSTICA INTEGRADA, INSTALADO EM LOCAL COM NÍVEL BAIXO DE INTERFERÊNCIAS (NÃO INCLUI FORNECIMENTO). AF_11/2017</v>
          </cell>
          <cell r="C149" t="str">
            <v>m</v>
          </cell>
          <cell r="D149">
            <v>1.3</v>
          </cell>
        </row>
        <row r="150">
          <cell r="A150">
            <v>92833</v>
          </cell>
          <cell r="B150" t="str">
            <v>TUBO DE CONCRETO PARA REDES COLETORAS DE ESGOTO SANITÁRIO, DIÂMETRO DE 300 MM, JUNTA ELÁSTICA, INSTALADO EM LOCAL COM BAIXO NÍVEL DE INTERFERÊNCIAS - FORNECIMENTO E ASSENTAMENTO. AF_12/2015</v>
          </cell>
          <cell r="C150" t="str">
            <v>m</v>
          </cell>
          <cell r="D150">
            <v>111.07</v>
          </cell>
        </row>
        <row r="151">
          <cell r="A151">
            <v>92834</v>
          </cell>
          <cell r="B151" t="str">
            <v>ASSENTAMENTO DE TUBO DE CONCRETO PARA REDES COLETORAS DE ESGOTO SANITÁRIO, DIÂMETRO DE 300 MM, JUNTA ELÁSTICA, INSTALADO EM LOCAL COM BAIXO NÍVEL DE INTERFERÊNCIAS (NÃO INCLUI FORNECIMENTO). AF_12/2015</v>
          </cell>
          <cell r="C151" t="str">
            <v>m</v>
          </cell>
          <cell r="D151">
            <v>6.07</v>
          </cell>
        </row>
        <row r="152">
          <cell r="A152">
            <v>92835</v>
          </cell>
          <cell r="B152" t="str">
            <v>TUBO DE CONCRETO PARA REDES COLETORAS DE ESGOTO SANITÁRIO, DIÂMETRO DE 400 MM, JUNTA ELÁSTICA, INSTALADO EM LOCAL COM BAIXO NÍVEL DE INTERFERÊNCIAS - FORNECIMENTO E ASSENTAMENTO. AF_12/2015</v>
          </cell>
          <cell r="C152" t="str">
            <v>m</v>
          </cell>
          <cell r="D152">
            <v>145.47</v>
          </cell>
        </row>
        <row r="153">
          <cell r="A153">
            <v>92836</v>
          </cell>
          <cell r="B153" t="str">
            <v>ASSENTAMENTO DE TUBO DE CONCRETO PARA REDES COLETORAS DE ESGOTO SANITÁRIO, DIÂMETRO DE 400 MM, JUNTA ELÁSTICA, INSTALADO EM LOCAL COM BAIXO NÍVEL DE INTERFERÊNCIAS (NÃO INCLUI FORNECIMENTO). AF_12/2015</v>
          </cell>
          <cell r="C153" t="str">
            <v>m</v>
          </cell>
          <cell r="D153">
            <v>7.75</v>
          </cell>
        </row>
        <row r="154">
          <cell r="A154">
            <v>92837</v>
          </cell>
          <cell r="B154" t="str">
            <v>TUBO DE CONCRETO PARA REDES COLETORAS DE ESGOTO SANITÁRIO, DIÂMETRO DE 500 MM, JUNTA ELÁSTICA, INSTALADO EM LOCAL COM BAIXO NÍVEL DE INTERFERÊNCIAS - FORNECIMENTO E ASSENTAMENTO. AF_12/2015</v>
          </cell>
          <cell r="C154" t="str">
            <v>m</v>
          </cell>
          <cell r="D154">
            <v>183.34</v>
          </cell>
        </row>
        <row r="155">
          <cell r="A155">
            <v>92838</v>
          </cell>
          <cell r="B155" t="str">
            <v>ASSENTAMENTO DE TUBO DE CONCRETO PARA REDES COLETORAS DE ESGOTO SANITÁRIO, DIÂMETRO DE 500 MM, JUNTA ELÁSTICA, INSTALADO EM LOCAL COM BAIXO NÍVEL DE INTERFERÊNCIAS (NÃO INCLUI FORNECIMENTO). AF_12/2015</v>
          </cell>
          <cell r="C155" t="str">
            <v>m</v>
          </cell>
          <cell r="D155">
            <v>9.3000000000000007</v>
          </cell>
        </row>
        <row r="156">
          <cell r="A156">
            <v>92839</v>
          </cell>
          <cell r="B156" t="str">
            <v>TUBO DE CONCRETO PARA REDES COLETORAS DE ESGOTO SANITÁRIO, DIÂMETRO DE 600 MM, JUNTA ELÁSTICA, INSTALADO EM LOCAL COM BAIXO NÍVEL DE INTERFERÊNCIAS - FORNECIMENTO E ASSENTAMENTO. AF_12/2015</v>
          </cell>
          <cell r="C156" t="str">
            <v>m</v>
          </cell>
          <cell r="D156">
            <v>239.83</v>
          </cell>
        </row>
        <row r="157">
          <cell r="A157">
            <v>92840</v>
          </cell>
          <cell r="B157" t="str">
            <v>ASSENTAMENTO DE TUBO DE CONCRETO PARA REDES COLETORAS DE ESGOTO SANITÁRIO, DIÂMETRO DE 600 MM, JUNTA ELÁSTICA, INSTALADO EM LOCAL COM BAIXO NÍVEL DE INTERFERÊNCIAS (NÃO INCLUI FORNECIMENTO). AF_12/2015</v>
          </cell>
          <cell r="C157" t="str">
            <v>m</v>
          </cell>
          <cell r="D157">
            <v>11.01</v>
          </cell>
        </row>
        <row r="158">
          <cell r="A158">
            <v>92841</v>
          </cell>
          <cell r="B158" t="str">
            <v>TUBO DE CONCRETO PARA REDES COLETORAS DE ESGOTO SANITÁRIO, DIÂMETRO DE 700 MM, JUNTA ELÁSTICA, INSTALADO EM LOCAL COM BAIXO NÍVEL DE INTERFERÊNCIAS - FORNECIMENTO E ASSENTAMENTO. AF_12/2015</v>
          </cell>
          <cell r="C158" t="str">
            <v>m</v>
          </cell>
          <cell r="D158">
            <v>270.95999999999998</v>
          </cell>
        </row>
        <row r="159">
          <cell r="A159">
            <v>92842</v>
          </cell>
          <cell r="B159" t="str">
            <v>ASSENTAMENTO DE TUBO DE CONCRETO PARA REDES COLETORAS DE ESGOTO SANITÁRIO, DIÂMETRO DE 700 MM, JUNTA ELÁSTICA, INSTALADO EM LOCAL COM BAIXO NÍVEL DE INTERFERÊNCIAS (NÃO INCLUI FORNECIMENTO). AF_12/2015</v>
          </cell>
          <cell r="C159" t="str">
            <v>m</v>
          </cell>
          <cell r="D159">
            <v>12.59</v>
          </cell>
        </row>
        <row r="160">
          <cell r="A160">
            <v>92844</v>
          </cell>
          <cell r="B160" t="str">
            <v>ASSENTAMENTO DE TUBO DE CONCRETO PARA REDES COLETORAS DE ESGOTO SANITÁRIO, DIÂMETRO DE 800 MM, JUNTA ELÁSTICA, INSTALADO EM LOCAL COM BAIXO NÍVEL DE INTERFERÊNCIAS (NÃO INCLUI FORNECIMENTO). AF_12/2015</v>
          </cell>
          <cell r="C160" t="str">
            <v>m</v>
          </cell>
          <cell r="D160">
            <v>14.29</v>
          </cell>
        </row>
        <row r="161">
          <cell r="A161">
            <v>92846</v>
          </cell>
          <cell r="B161" t="str">
            <v>ASSENTAMENTO DE TUBO DE CONCRETO PARA REDES COLETORAS DE ESGOTO SANITÁRIO, DIÂMETRO DE 900 MM, JUNTA ELÁSTICA, INSTALADO EM LOCAL COM BAIXO NÍVEL DE INTERFERÊNCIAS (NÃO INCLUI FORNECIMENTO). AF_12/2015</v>
          </cell>
          <cell r="C161" t="str">
            <v>m</v>
          </cell>
          <cell r="D161">
            <v>15.86</v>
          </cell>
        </row>
        <row r="162">
          <cell r="A162">
            <v>92847</v>
          </cell>
          <cell r="B162" t="str">
            <v>TUBO DE CONCRETO PARA REDES COLETORAS DE ESGOTO SANITÁRIO, DIÂMETRO DE 1000 MM, JUNTA ELÁSTICA, INSTALADO EM LOCAL COM BAIXO NÍVEL DE INTERFERÊNCIAS - FORNECIMENTO E ASSENTAMENTO. AF_12/2015</v>
          </cell>
          <cell r="C162" t="str">
            <v>m</v>
          </cell>
          <cell r="D162">
            <v>469.43</v>
          </cell>
        </row>
        <row r="163">
          <cell r="A163">
            <v>92848</v>
          </cell>
          <cell r="B163" t="str">
            <v>ASSENTAMENTO DE TUBO DE CONCRETO PARA REDES COLETORAS DE ESGOTO SANITÁRIO, DIÂMETRO DE 1000 MM, JUNTA ELÁSTICA, INSTALADO EM LOCAL COM BAIXO NÍVEL DE INTERFERÊNCIAS (NÃO INCLUI FORNECIMENTO). AF_12/2015</v>
          </cell>
          <cell r="C163" t="str">
            <v>m</v>
          </cell>
          <cell r="D163">
            <v>17.579999999999998</v>
          </cell>
        </row>
        <row r="164">
          <cell r="A164">
            <v>92849</v>
          </cell>
          <cell r="B164" t="str">
            <v>TUBO DE CONCRETO PARA REDES COLETORAS DE ESGOTO SANITÁRIO, DIÂMETRO DE 300 MM, JUNTA ELÁSTICA, INSTALADO EM LOCAL COM ALTO NÍVEL DE INTERFERÊNCIAS - FORNECIMENTO E ASSENTAMENTO. AF_12/2015</v>
          </cell>
          <cell r="C164" t="str">
            <v>m</v>
          </cell>
          <cell r="D164">
            <v>116.35</v>
          </cell>
        </row>
        <row r="165">
          <cell r="A165">
            <v>92850</v>
          </cell>
          <cell r="B165" t="str">
            <v>ASSENTAMENTO DE TUBO DE CONCRETO PARA REDES COLETORAS DE ESGOTO SANITÁRIO, DIÂMETRO DE 300 MM, JUNTA ELÁSTICA, INSTALADO EM LOCAL COM ALTO NÍVEL DE INTERFERÊNCIAS (NÃO INCLUI FORNECIMENTO). AF_12/2015</v>
          </cell>
          <cell r="C165" t="str">
            <v>m</v>
          </cell>
          <cell r="D165">
            <v>11.47</v>
          </cell>
        </row>
        <row r="166">
          <cell r="A166">
            <v>92851</v>
          </cell>
          <cell r="B166" t="str">
            <v>TUBO DE CONCRETO PARA REDES COLETORAS DE ESGOTO SANITÁRIO, DIÂMETRO DE 400 MM, JUNTA ELÁSTICA, INSTALADO EM LOCAL COM ALTO NÍVEL DE INTERFERÊNCIAS - FORNECIMENTO E ASSENTAMENTO. AF_12/2015</v>
          </cell>
          <cell r="C166" t="str">
            <v>m</v>
          </cell>
          <cell r="D166">
            <v>152.08000000000001</v>
          </cell>
        </row>
        <row r="167">
          <cell r="A167">
            <v>92852</v>
          </cell>
          <cell r="B167" t="str">
            <v>ASSENTAMENTO DE TUBO DE CONCRETO PARA REDES COLETORAS DE ESGOTO SANITÁRIO, DIÂMETRO DE 400 MM, JUNTA ELÁSTICA, INSTALADO EM LOCAL COM ALTO NÍVEL DE INTERFERÊNCIAS (NÃO INCLUI FORNECIMENTO). AF_12/2015</v>
          </cell>
          <cell r="C167" t="str">
            <v>m</v>
          </cell>
          <cell r="D167">
            <v>14.5</v>
          </cell>
        </row>
        <row r="168">
          <cell r="A168">
            <v>92853</v>
          </cell>
          <cell r="B168" t="str">
            <v>TUBO DE CONCRETO PARA REDES COLETORAS DE ESGOTO SANITÁRIO, DIÂMETRO DE 500 MM, JUNTA ELÁSTICA, INSTALADO EM LOCAL COM ALTO NÍVEL DE INTERFERÊNCIAS - FORNECIMENTO E ASSENTAMENTO. AF_12/2015</v>
          </cell>
          <cell r="C168" t="str">
            <v>m</v>
          </cell>
          <cell r="D168">
            <v>191.51</v>
          </cell>
        </row>
        <row r="169">
          <cell r="A169">
            <v>92854</v>
          </cell>
          <cell r="B169" t="str">
            <v>ASSENTAMENTO DE TUBO DE CONCRETO PARA REDES COLETORAS DE ESGOTO SANITÁRIO, DIÂMETRO DE 500 MM, JUNTA ELÁSTICA, INSTALADO EM LOCAL COM ALTO NÍVEL DE INTERFERÊNCIAS (NÃO INCLUI FORNECIMENTO). AF_12/2015</v>
          </cell>
          <cell r="C169" t="str">
            <v>m</v>
          </cell>
          <cell r="D169">
            <v>17.649999999999999</v>
          </cell>
        </row>
        <row r="170">
          <cell r="A170">
            <v>92855</v>
          </cell>
          <cell r="B170" t="str">
            <v>TUBO DE CONCRETO PARA REDES COLETORAS DE ESGOTO SANITÁRIO, DIÂMETRO DE 600 MM, JUNTA ELÁSTICA, INSTALADO EM LOCAL COM ALTO NÍVEL DE INTERFERÊNCIAS - FORNECIMENTO E ASSENTAMENTO. AF_12/2015</v>
          </cell>
          <cell r="C170" t="str">
            <v>m</v>
          </cell>
          <cell r="D170">
            <v>249.41</v>
          </cell>
        </row>
        <row r="171">
          <cell r="A171">
            <v>92856</v>
          </cell>
          <cell r="B171" t="str">
            <v>ASSENTAMENTO DE TUBO DE CONCRETO PARA REDES COLETORAS DE ESGOTO SANITÁRIO, DIÂMETRO DE 600 MM, JUNTA ELÁSTICA, INSTALADO EM LOCAL COM ALTO NÍVEL DE INTERFERÊNCIAS (NÃO INCLUI FORNECIMENTO). AF_12/2015</v>
          </cell>
          <cell r="C171" t="str">
            <v>m</v>
          </cell>
          <cell r="D171">
            <v>20.8</v>
          </cell>
        </row>
        <row r="172">
          <cell r="A172">
            <v>92857</v>
          </cell>
          <cell r="B172" t="str">
            <v>TUBO DE CONCRETO PARA REDES COLETORAS DE ESGOTO SANITÁRIO, DIÂMETRO DE 700 MM, JUNTA ELÁSTICA, INSTALADO EM LOCAL COM ALTO NÍVEL DE INTERFERÊNCIAS - FORNECIMENTO E ASSENTAMENTO. AF_12/2015</v>
          </cell>
          <cell r="C172" t="str">
            <v>m</v>
          </cell>
          <cell r="D172">
            <v>281.95999999999998</v>
          </cell>
        </row>
        <row r="173">
          <cell r="A173">
            <v>92858</v>
          </cell>
          <cell r="B173" t="str">
            <v>ASSENTAMENTO DE TUBO DE CONCRETO PARA REDES COLETORAS DE ESGOTO SANITÁRIO, DIÂMETRO DE 700 MM, JUNTA ELÁSTICA, INSTALADO EM LOCAL COM ALTO NÍVEL DE INTERFERÊNCIAS (NÃO INCLUI FORNECIMENTO). AF_12/2015</v>
          </cell>
          <cell r="C173" t="str">
            <v>m</v>
          </cell>
          <cell r="D173">
            <v>23.82</v>
          </cell>
        </row>
        <row r="174">
          <cell r="A174">
            <v>92860</v>
          </cell>
          <cell r="B174" t="str">
            <v>ASSENTAMENTO DE TUBO DE CONCRETO PARA REDES COLETORAS DE ESGOTO SANITÁRIO, DIÂMETRO DE 800 MM, JUNTA ELÁSTICA, INSTALADO EM LOCAL COM ALTO NÍVEL DE INTERFERÊNCIAS (NÃO INCLUI FORNECIMENTO). AF_12/2015</v>
          </cell>
          <cell r="C174" t="str">
            <v>m</v>
          </cell>
          <cell r="D174">
            <v>27.03</v>
          </cell>
        </row>
        <row r="175">
          <cell r="A175">
            <v>92862</v>
          </cell>
          <cell r="B175" t="str">
            <v>ASSENTAMENTO DE TUBO DE CONCRETO PARA REDES COLETORAS DE ESGOTO SANITÁRIO, DIÂMETRO DE 900 MM, JUNTA ELÁSTICA, INSTALADO EM LOCAL COM ALTO NÍVEL DE INTERFERÊNCIAS (NÃO INCLUI FORNECIMENTO). AF_12/2015</v>
          </cell>
          <cell r="C175" t="str">
            <v>m</v>
          </cell>
          <cell r="D175">
            <v>30.17</v>
          </cell>
        </row>
        <row r="176">
          <cell r="A176">
            <v>92863</v>
          </cell>
          <cell r="B176" t="str">
            <v>TUBO DE CONCRETO PARA REDES COLETORAS DE ESGOTO SANITÁRIO, DIÂMETRO DE 1000 MM, JUNTA ELÁSTICA, INSTALADO EM LOCAL COM ALTO NÍVEL DE INTERFERÊNCIAS - FORNECIMENTO E ASSENTAMENTO. AF_12/2015</v>
          </cell>
          <cell r="C176" t="str">
            <v>m</v>
          </cell>
          <cell r="D176">
            <v>484.83</v>
          </cell>
        </row>
        <row r="177">
          <cell r="A177">
            <v>92864</v>
          </cell>
          <cell r="B177" t="str">
            <v>ASSENTAMENTO DE TUBO DE CONCRETO PARA REDES COLETORAS DE ESGOTO SANITÁRIO, DIÂMETRO DE 1000 MM, JUNTA ELÁSTICA, INSTALADO EM LOCAL COM ALTO NÍVEL DE INTERFERÊNCIAS (NÃO INCLUI FORNECIMENTO). AF_12/2015</v>
          </cell>
          <cell r="C177" t="str">
            <v>m</v>
          </cell>
          <cell r="D177">
            <v>33.33</v>
          </cell>
        </row>
        <row r="178">
          <cell r="A178">
            <v>92210</v>
          </cell>
          <cell r="B178" t="str">
            <v>TUBO DE CONCRETO PARA REDES COLETORAS DE ÁGUAS PLUVIAIS, DIÂMETRO DE 400 MM, JUNTA RÍGIDA, INSTALADO EM LOCAL COM BAIXO NÍVEL DE INTERFERÊNCIAS - FORNECIMENTO E ASSENTAMENTO. AF_12/2015</v>
          </cell>
          <cell r="C178" t="str">
            <v>m</v>
          </cell>
          <cell r="D178">
            <v>90.93</v>
          </cell>
        </row>
        <row r="179">
          <cell r="A179">
            <v>92211</v>
          </cell>
          <cell r="B179" t="str">
            <v>TUBO DE CONCRETO PARA REDES COLETORAS DE ÁGUAS PLUVIAIS, DIÂMETRO DE 500 MM, JUNTA RÍGIDA, INSTALADO EM LOCAL COM BAIXO NÍVEL DE INTERFERÊNCIAS - FORNECIMENTO E ASSENTAMENTO. AF_12/2015</v>
          </cell>
          <cell r="C179" t="str">
            <v>m</v>
          </cell>
          <cell r="D179">
            <v>116.43</v>
          </cell>
        </row>
        <row r="180">
          <cell r="A180">
            <v>92212</v>
          </cell>
          <cell r="B180" t="str">
            <v>TUBO DE CONCRETO PARA REDES COLETORAS DE ÁGUAS PLUVIAIS, DIÂMETRO DE 600 MM, JUNTA RÍGIDA, INSTALADO EM LOCAL COM BAIXO NÍVEL DE INTERFERÊNCIAS - FORNECIMENTO E ASSENTAMENTO. AF_12/2015</v>
          </cell>
          <cell r="C180" t="str">
            <v>m</v>
          </cell>
          <cell r="D180">
            <v>148.33000000000001</v>
          </cell>
        </row>
        <row r="181">
          <cell r="A181">
            <v>92213</v>
          </cell>
          <cell r="B181" t="str">
            <v>TUBO DE CONCRETO PARA REDES COLETORAS DE ÁGUAS PLUVIAIS, DIÂMETRO DE 700 MM, JUNTA RÍGIDA, INSTALADO EM LOCAL COM BAIXO NÍVEL DE INTERFERÊNCIAS - FORNECIMENTO E ASSENTAMENTO. AF_12/2015</v>
          </cell>
          <cell r="C181" t="str">
            <v>m</v>
          </cell>
          <cell r="D181">
            <v>195.75</v>
          </cell>
        </row>
        <row r="182">
          <cell r="A182">
            <v>92214</v>
          </cell>
          <cell r="B182" t="str">
            <v>TUBO DE CONCRETO PARA REDES COLETORAS DE ÁGUAS PLUVIAIS, DIÂMETRO DE 800 MM, JUNTA RÍGIDA, INSTALADO EM LOCAL COM BAIXO NÍVEL DE INTERFERÊNCIAS - FORNECIMENTO E ASSENTAMENTO. AF_12/2015</v>
          </cell>
          <cell r="C182" t="str">
            <v>m</v>
          </cell>
          <cell r="D182">
            <v>223.2</v>
          </cell>
        </row>
        <row r="183">
          <cell r="A183">
            <v>92215</v>
          </cell>
          <cell r="B183" t="str">
            <v>TUBO DE CONCRETO PARA REDES COLETORAS DE ÁGUAS PLUVIAIS, DIÂMETRO DE 900 MM, JUNTA RÍGIDA, INSTALADO EM LOCAL COM BAIXO NÍVEL DE INTERFERÊNCIAS - FORNECIMENTO E ASSENTAMENTO. AF_12/2015</v>
          </cell>
          <cell r="C183" t="str">
            <v>m</v>
          </cell>
          <cell r="D183">
            <v>269.18</v>
          </cell>
        </row>
        <row r="184">
          <cell r="A184">
            <v>92216</v>
          </cell>
          <cell r="B184" t="str">
            <v>TUBO DE CONCRETO PARA REDES COLETORAS DE ÁGUAS PLUVIAIS, DIÂMETRO DE 1000 MM, JUNTA RÍGIDA, INSTALADO EM LOCAL COM BAIXO NÍVEL DE INTERFERÊNCIAS - FORNECIMENTO E ASSENTAMENTO. AF_12/2015</v>
          </cell>
          <cell r="C184" t="str">
            <v>m</v>
          </cell>
          <cell r="D184">
            <v>301.33</v>
          </cell>
        </row>
        <row r="185">
          <cell r="A185">
            <v>92219</v>
          </cell>
          <cell r="B185" t="str">
            <v>TUBO DE CONCRETO PARA REDES COLETORAS DE ÁGUAS PLUVIAIS, DIÂMETRO DE 400 MM, JUNTA RÍGIDA, INSTALADO EM LOCAL COM ALTO NÍVEL DE INTERFERÊNCIAS - FORNECIMENTO E ASSENTAMENTO. AF_12/2015</v>
          </cell>
          <cell r="C185" t="str">
            <v>m</v>
          </cell>
          <cell r="D185">
            <v>97.68</v>
          </cell>
        </row>
        <row r="186">
          <cell r="A186">
            <v>92220</v>
          </cell>
          <cell r="B186" t="str">
            <v>TUBO DE CONCRETO PARA REDES COLETORAS DE ÁGUAS PLUVIAIS, DIÂMETRO DE 500 MM, JUNTA RÍGIDA, INSTALADO EM LOCAL COM ALTO NÍVEL DE INTERFERÊNCIAS - FORNECIMENTO E ASSENTAMENTO. AF_12/2015</v>
          </cell>
          <cell r="C186" t="str">
            <v>m</v>
          </cell>
          <cell r="D186">
            <v>124.78</v>
          </cell>
        </row>
        <row r="187">
          <cell r="A187">
            <v>92221</v>
          </cell>
          <cell r="B187" t="str">
            <v>TUBO DE CONCRETO PARA REDES COLETORAS DE ÁGUAS PLUVIAIS, DIÂMETRO DE 600 MM, JUNTA RÍGIDA, INSTALADO EM LOCAL COM ALTO NÍVEL DE INTERFERÊNCIAS - FORNECIMENTO E ASSENTAMENTO. AF_12/2015</v>
          </cell>
          <cell r="C187" t="str">
            <v>m</v>
          </cell>
          <cell r="D187">
            <v>158.13</v>
          </cell>
        </row>
        <row r="188">
          <cell r="A188">
            <v>92222</v>
          </cell>
          <cell r="B188" t="str">
            <v>TUBO DE CONCRETO PARA REDES COLETORAS DE ÁGUAS PLUVIAIS, DIÂMETRO DE 700 MM, JUNTA RÍGIDA, INSTALADO EM LOCAL COM ALTO NÍVEL DE INTERFERÊNCIAS - FORNECIMENTO E ASSENTAMENTO. AF_12/2015</v>
          </cell>
          <cell r="C188" t="str">
            <v>m</v>
          </cell>
          <cell r="D188">
            <v>207.11</v>
          </cell>
        </row>
        <row r="189">
          <cell r="A189">
            <v>92223</v>
          </cell>
          <cell r="B189" t="str">
            <v>TUBO DE CONCRETO PARA REDES COLETORAS DE ÁGUAS PLUVIAIS, DIÂMETRO DE 800 MM, JUNTA RÍGIDA, INSTALADO EM LOCAL COM ALTO NÍVEL DE INTERFERÊNCIAS - FORNECIMENTO E ASSENTAMENTO. AF_12/2015</v>
          </cell>
          <cell r="C189" t="str">
            <v>m</v>
          </cell>
          <cell r="D189">
            <v>235.93</v>
          </cell>
        </row>
        <row r="190">
          <cell r="A190">
            <v>92224</v>
          </cell>
          <cell r="B190" t="str">
            <v>TUBO DE CONCRETO PARA REDES COLETORAS DE ÁGUAS PLUVIAIS, DIÂMETRO DE 900 MM, JUNTA RÍGIDA, INSTALADO EM LOCAL COM ALTO NÍVEL DE INTERFERÊNCIAS - FORNECIMENTO E ASSENTAMENTO. AF_12/2015</v>
          </cell>
          <cell r="C190" t="str">
            <v>m</v>
          </cell>
          <cell r="D190">
            <v>283.33</v>
          </cell>
        </row>
        <row r="191">
          <cell r="A191">
            <v>92226</v>
          </cell>
          <cell r="B191" t="str">
            <v>TUBO DE CONCRETO PARA REDES COLETORAS DE ÁGUAS PLUVIAIS, DIÂMETRO DE 1000 MM, JUNTA RÍGIDA, INSTALADO EM LOCAL COM ALTO NÍVEL DE INTERFERÊNCIAS - FORNECIMENTO E ASSENTAMENTO. AF_12/2015</v>
          </cell>
          <cell r="C191" t="str">
            <v>m</v>
          </cell>
          <cell r="D191">
            <v>317.14999999999998</v>
          </cell>
        </row>
        <row r="192">
          <cell r="A192">
            <v>92808</v>
          </cell>
          <cell r="B192" t="str">
            <v>ASSENTAMENTO DE TUBO DE CONCRETO PARA REDES COLETORAS DE ÁGUAS PLUVIAIS, DIÂMETRO DE 300 MM, JUNTA RÍGIDA, INSTALADO EM LOCAL COM BAIXO NÍVEL DE INTERFERÊNCIAS (NÃO INCLUI FORNECIMENTO). AF_12/2015</v>
          </cell>
          <cell r="C192" t="str">
            <v>m</v>
          </cell>
          <cell r="D192">
            <v>27.27</v>
          </cell>
        </row>
        <row r="193">
          <cell r="A193">
            <v>92809</v>
          </cell>
          <cell r="B193" t="str">
            <v>ASSENTAMENTO DE TUBO DE CONCRETO PARA REDES COLETORAS DE ÁGUAS PLUVIAIS, DIÂMETRO DE 400 MM, JUNTA RÍGIDA, INSTALADO EM LOCAL COM BAIXO NÍVEL DE INTERFERÊNCIAS (NÃO INCLUI FORNECIMENTO). AF_12/2015</v>
          </cell>
          <cell r="C193" t="str">
            <v>m</v>
          </cell>
          <cell r="D193">
            <v>34.92</v>
          </cell>
        </row>
        <row r="194">
          <cell r="A194">
            <v>92810</v>
          </cell>
          <cell r="B194" t="str">
            <v>ASSENTAMENTO DE TUBO DE CONCRETO PARA REDES COLETORAS DE ÁGUAS PLUVIAIS, DIÂMETRO DE 500 MM, JUNTA RÍGIDA, INSTALADO EM LOCAL COM BAIXO NÍVEL DE INTERFERÊNCIAS (NÃO INCLUI FORNECIMENTO). AF_12/2015</v>
          </cell>
          <cell r="C194" t="str">
            <v>m</v>
          </cell>
          <cell r="D194">
            <v>42.47</v>
          </cell>
        </row>
        <row r="195">
          <cell r="A195">
            <v>92811</v>
          </cell>
          <cell r="B195" t="str">
            <v>ASSENTAMENTO DE TUBO DE CONCRETO PARA REDES COLETORAS DE ÁGUAS PLUVIAIS, DIÂMETRO DE 600 MM, JUNTA RÍGIDA, INSTALADO EM LOCAL COM BAIXO NÍVEL DE INTERFERÊNCIAS (NÃO INCLUI FORNECIMENTO). AF_12/2015</v>
          </cell>
          <cell r="C195" t="str">
            <v>m</v>
          </cell>
          <cell r="D195">
            <v>50.48</v>
          </cell>
        </row>
        <row r="196">
          <cell r="A196">
            <v>92812</v>
          </cell>
          <cell r="B196" t="str">
            <v>ASSENTAMENTO DE TUBO DE CONCRETO PARA REDES COLETORAS DE ÁGUAS PLUVIAIS, DIÂMETRO DE 700 MM, JUNTA RÍGIDA, INSTALADO EM LOCAL COM BAIXO NÍVEL DE INTERFERÊNCIAS (NÃO INCLUI FORNECIMENTO). AF_12/2015</v>
          </cell>
          <cell r="C196" t="str">
            <v>m</v>
          </cell>
          <cell r="D196">
            <v>58.41</v>
          </cell>
        </row>
        <row r="197">
          <cell r="A197">
            <v>92813</v>
          </cell>
          <cell r="B197" t="str">
            <v>ASSENTAMENTO DE TUBO DE CONCRETO PARA REDES COLETORAS DE ÁGUAS PLUVIAIS, DIÂMETRO DE 800 MM, JUNTA RÍGIDA, INSTALADO EM LOCAL COM BAIXO NÍVEL DE INTERFERÊNCIAS (NÃO INCLUI FORNECIMENTO). AF_12/2015</v>
          </cell>
          <cell r="C197" t="str">
            <v>m</v>
          </cell>
          <cell r="D197">
            <v>67.459999999999994</v>
          </cell>
        </row>
        <row r="198">
          <cell r="A198">
            <v>92814</v>
          </cell>
          <cell r="B198" t="str">
            <v>ASSENTAMENTO DE TUBO DE CONCRETO PARA REDES COLETORAS DE ÁGUAS PLUVIAIS, DIÂMETRO DE 900 MM, JUNTA RÍGIDA, INSTALADO EM LOCAL COM BAIXO NÍVEL DE INTERFERÊNCIAS (NÃO INCLUI FORNECIMENTO). AF_12/2015</v>
          </cell>
          <cell r="C198" t="str">
            <v>m</v>
          </cell>
          <cell r="D198">
            <v>76.900000000000006</v>
          </cell>
        </row>
        <row r="199">
          <cell r="A199">
            <v>92815</v>
          </cell>
          <cell r="B199" t="str">
            <v>ASSENTAMENTO DE TUBO DE CONCRETO PARA REDES COLETORAS DE ÁGUAS PLUVIAIS, DIÂMETRO DE 1000 MM, JUNTA RÍGIDA, INSTALADO EM LOCAL COM BAIXO NÍVEL DE INTERFERÊNCIAS (NÃO INCLUI FORNECIMENTO). AF_12/2015</v>
          </cell>
          <cell r="C199" t="str">
            <v>m</v>
          </cell>
          <cell r="D199">
            <v>87.55</v>
          </cell>
        </row>
        <row r="200">
          <cell r="A200">
            <v>92816</v>
          </cell>
          <cell r="B200" t="str">
            <v>TUBO DE CONCRETO PARA REDES COLETORAS DE ÁGUAS PLUVIAIS, DIÂMETRO DE 1200 MM, JUNTA RÍGIDA, INSTALADO EM LOCAL COM BAIXO NÍVEL DE INTERFERÊNCIAS - FORNECIMENTO E ASSENTAMENTO. AF_12/2015</v>
          </cell>
          <cell r="C200" t="str">
            <v>m</v>
          </cell>
          <cell r="D200">
            <v>412.55</v>
          </cell>
        </row>
        <row r="201">
          <cell r="A201">
            <v>92817</v>
          </cell>
          <cell r="B201" t="str">
            <v>ASSENTAMENTO DE TUBO DE CONCRETO PARA REDES COLETORAS DE ÁGUAS PLUVIAIS, DIÂMETRO DE 1200 MM, JUNTA RÍGIDA, INSTALADO EM LOCAL COM BAIXO NÍVEL DE INTERFERÊNCIAS (NÃO INCLUI FORNECIMENTO). AF_12/2015</v>
          </cell>
          <cell r="C201" t="str">
            <v>m</v>
          </cell>
          <cell r="D201">
            <v>109.58</v>
          </cell>
        </row>
        <row r="202">
          <cell r="A202">
            <v>92818</v>
          </cell>
          <cell r="B202" t="str">
            <v>TUBO DE CONCRETO PARA REDES COLETORAS DE ÁGUAS PLUVIAIS, DIÂMETRO DE 1500 MM, JUNTA RÍGIDA, INSTALADO EM LOCAL COM BAIXO NÍVEL DE INTERFERÊNCIAS - FORNECIMENTO E ASSENTAMENTO. AF_12/2015</v>
          </cell>
          <cell r="C202" t="str">
            <v>m</v>
          </cell>
          <cell r="D202">
            <v>598.13</v>
          </cell>
        </row>
        <row r="203">
          <cell r="A203">
            <v>92819</v>
          </cell>
          <cell r="B203" t="str">
            <v>ASSENTAMENTO DE TUBO DE CONCRETO PARA REDES COLETORAS DE ÁGUAS PLUVIAIS, DIÂMETRO DE 1500 MM, JUNTA RÍGIDA, INSTALADO EM LOCAL COM BAIXO NÍVEL DE INTERFERÊNCIAS (NÃO INCLUI FORNECIMENTO). AF_12/2015</v>
          </cell>
          <cell r="C203" t="str">
            <v>m</v>
          </cell>
          <cell r="D203">
            <v>147.49</v>
          </cell>
        </row>
        <row r="204">
          <cell r="A204">
            <v>92820</v>
          </cell>
          <cell r="B204" t="str">
            <v>ASSENTAMENTO DE TUBO DE CONCRETO PARA REDES COLETORAS DE ÁGUAS PLUVIAIS, DIÂMETRO DE 300 MM, JUNTA RÍGIDA, INSTALADO EM LOCAL COM ALTO NÍVEL DE INTERFERÊNCIAS (NÃO INCLUI FORNECIMENTO). AF_12/2015</v>
          </cell>
          <cell r="C204" t="str">
            <v>m</v>
          </cell>
          <cell r="D204">
            <v>32.56</v>
          </cell>
        </row>
        <row r="205">
          <cell r="A205">
            <v>92821</v>
          </cell>
          <cell r="B205" t="str">
            <v>ASSENTAMENTO DE TUBO DE CONCRETO PARA REDES COLETORAS DE ÁGUAS PLUVIAIS, DIÂMETRO DE 400 MM, JUNTA RÍGIDA, INSTALADO EM LOCAL COM ALTO NÍVEL DE INTERFERÊNCIAS (NÃO INCLUI FORNECIMENTO). AF_12/2015</v>
          </cell>
          <cell r="C205" t="str">
            <v>m</v>
          </cell>
          <cell r="D205">
            <v>41.67</v>
          </cell>
        </row>
        <row r="206">
          <cell r="A206">
            <v>92822</v>
          </cell>
          <cell r="B206" t="str">
            <v>ASSENTAMENTO DE TUBO DE CONCRETO PARA REDES COLETORAS DE ÁGUAS PLUVIAIS, DIÂMETRO DE 500 MM, JUNTA RÍGIDA, INSTALADO EM LOCAL COM ALTO NÍVEL DE INTERFERÊNCIAS (NÃO INCLUI FORNECIMENTO). AF_12/2015</v>
          </cell>
          <cell r="C206" t="str">
            <v>m</v>
          </cell>
          <cell r="D206">
            <v>50.82</v>
          </cell>
        </row>
        <row r="207">
          <cell r="A207">
            <v>92824</v>
          </cell>
          <cell r="B207" t="str">
            <v>ASSENTAMENTO DE TUBO DE CONCRETO PARA REDES COLETORAS DE ÁGUAS PLUVIAIS, DIÂMETRO DE 600 MM, JUNTA RÍGIDA, INSTALADO EM LOCAL COM ALTO NÍVEL DE INTERFERÊNCIAS (NÃO INCLUI FORNECIMENTO). AF_12/2015</v>
          </cell>
          <cell r="C207" t="str">
            <v>m</v>
          </cell>
          <cell r="D207">
            <v>60.28</v>
          </cell>
        </row>
        <row r="208">
          <cell r="A208">
            <v>92825</v>
          </cell>
          <cell r="B208" t="str">
            <v>ASSENTAMENTO DE TUBO DE CONCRETO PARA REDES COLETORAS DE ÁGUAS PLUVIAIS, DIÂMETRO DE 700 MM, JUNTA RÍGIDA, INSTALADO EM LOCAL COM ALTO NÍVEL DE INTERFERÊNCIAS (NÃO INCLUI FORNECIMENTO). AF_12/2015</v>
          </cell>
          <cell r="C208" t="str">
            <v>m</v>
          </cell>
          <cell r="D208">
            <v>69.77</v>
          </cell>
        </row>
        <row r="209">
          <cell r="A209">
            <v>92826</v>
          </cell>
          <cell r="B209" t="str">
            <v>ASSENTAMENTO DE TUBO DE CONCRETO PARA REDES COLETORAS DE ÁGUAS PLUVIAIS, DIÂMETRO DE 800 MM, JUNTA RÍGIDA, INSTALADO EM LOCAL COM ALTO NÍVEL DE INTERFERÊNCIAS (NÃO INCLUI FORNECIMENTO). AF_12/2015</v>
          </cell>
          <cell r="C209" t="str">
            <v>m</v>
          </cell>
          <cell r="D209">
            <v>80.19</v>
          </cell>
        </row>
        <row r="210">
          <cell r="A210">
            <v>92827</v>
          </cell>
          <cell r="B210" t="str">
            <v>ASSENTAMENTO DE TUBO DE CONCRETO PARA REDES COLETORAS DE ÁGUAS PLUVIAIS, DIÂMETRO DE 900 MM, JUNTA RÍGIDA, INSTALADO EM LOCAL COM ALTO NÍVEL DE INTERFERÊNCIAS (NÃO INCLUI FORNECIMENTO). AF_12/2015</v>
          </cell>
          <cell r="C210" t="str">
            <v>m</v>
          </cell>
          <cell r="D210">
            <v>91.05</v>
          </cell>
        </row>
        <row r="211">
          <cell r="A211">
            <v>92828</v>
          </cell>
          <cell r="B211" t="str">
            <v>ASSENTAMENTO DE TUBO DE CONCRETO PARA REDES COLETORAS DE ÁGUAS PLUVIAIS, DIÂMETRO DE 1000 MM, JUNTA RÍGIDA, INSTALADO EM LOCAL COM ALTO NÍVEL DE INTERFERÊNCIAS (NÃO INCLUI FORNECIMENTO). AF_12/2015</v>
          </cell>
          <cell r="C211" t="str">
            <v>m</v>
          </cell>
          <cell r="D211">
            <v>103.37</v>
          </cell>
        </row>
        <row r="212">
          <cell r="A212">
            <v>92829</v>
          </cell>
          <cell r="B212" t="str">
            <v>TUBO DE CONCRETO PARA REDES COLETORAS DE ÁGUAS PLUVIAIS, DIÂMETRO DE 1200 MM, JUNTA RÍGIDA, INSTALADO EM LOCAL COM ALTO NÍVEL DE INTERFERÊNCIAS - FORNECIMENTO E ASSENTAMENTO. AF_12/2015</v>
          </cell>
          <cell r="C212" t="str">
            <v>m</v>
          </cell>
          <cell r="D212">
            <v>431.2</v>
          </cell>
        </row>
        <row r="213">
          <cell r="A213">
            <v>92830</v>
          </cell>
          <cell r="B213" t="str">
            <v>ASSENTAMENTO DE TUBO DE CONCRETO PARA REDES COLETORAS DE ÁGUAS PLUVIAIS, DIÂMETRO DE 1200 MM, JUNTA RÍGIDA, INSTALADO EM LOCAL COM ALTO NÍVEL DE INTERFERÊNCIAS (NÃO INCLUI FORNECIMENTO). AF_12/2015</v>
          </cell>
          <cell r="C213" t="str">
            <v>m</v>
          </cell>
          <cell r="D213">
            <v>128.22999999999999</v>
          </cell>
        </row>
        <row r="214">
          <cell r="A214">
            <v>92831</v>
          </cell>
          <cell r="B214" t="str">
            <v>TUBO DE CONCRETO PARA REDES COLETORAS DE ÁGUAS PLUVIAIS, DIÂMETRO DE 1500 MM, JUNTA RÍGIDA, INSTALADO EM LOCAL COM ALTO NÍVEL DE INTERFERÊNCIAS - FORNECIMENTO E ASSENTAMENTO. AF_12/2015</v>
          </cell>
          <cell r="C214" t="str">
            <v>m</v>
          </cell>
          <cell r="D214">
            <v>621.1</v>
          </cell>
        </row>
        <row r="215">
          <cell r="A215">
            <v>92832</v>
          </cell>
          <cell r="B215" t="str">
            <v>ASSENTAMENTO DE TUBO DE CONCRETO PARA REDES COLETORAS DE ÁGUAS PLUVIAIS, DIÂMETRO DE 1500 MM, JUNTA RÍGIDA, INSTALADO EM LOCAL COM ALTO NÍVEL DE INTERFERÊNCIAS (NÃO INCLUI FORNECIMENTO). AF_12/2015</v>
          </cell>
          <cell r="C215" t="str">
            <v>m</v>
          </cell>
          <cell r="D215">
            <v>170.46</v>
          </cell>
        </row>
        <row r="216">
          <cell r="A216">
            <v>95565</v>
          </cell>
          <cell r="B216" t="str">
            <v>TUBO DE CONCRETO PARA REDES COLETORAS DE ÁGUAS PLUVIAIS, DIÂMETRO DE 300MM, JUNTA RÍGIDA, INSTALADO EM LOCAL COM BAIXO NÍVEL DE INTERFERÊNCIAS - FORNECIMENTO E ASSENTAMENTO. AF_12/2015</v>
          </cell>
          <cell r="C216" t="str">
            <v>m</v>
          </cell>
          <cell r="D216">
            <v>79.69</v>
          </cell>
        </row>
        <row r="217">
          <cell r="A217">
            <v>95566</v>
          </cell>
          <cell r="B217" t="str">
            <v>TUBO DE CONCRETO PARA REDES COLETORAS DE ÁGUAS PLUVIAIS, DIÂMETRO DE 300MM, JUNTA RÍGIDA, INSTALADO EM LOCAL COM ALTO NÍVEL DE INTERFERÊNCIAS - FORNECIMENTO E ASSENTAMENTO. AF_12/2015</v>
          </cell>
          <cell r="C217" t="str">
            <v>m</v>
          </cell>
          <cell r="D217">
            <v>84.87</v>
          </cell>
        </row>
        <row r="218">
          <cell r="A218">
            <v>95567</v>
          </cell>
          <cell r="B218" t="str">
            <v>TUBO DE CONCRETO (SIMPLES) PARA REDES COLETORAS DE ÁGUAS PLUVIAIS, DIÂMETRO DE 300 MM, JUNTA RÍGIDA, INSTALADO EM LOCAL COM BAIXO NÍVEL DE INTERFERÊNCIAS - FORNECIMENTO E ASSENTAMENTO. AF_12/2015</v>
          </cell>
          <cell r="C218" t="str">
            <v>m</v>
          </cell>
          <cell r="D218">
            <v>61.34</v>
          </cell>
        </row>
        <row r="219">
          <cell r="A219">
            <v>95568</v>
          </cell>
          <cell r="B219" t="str">
            <v>TUBO DE CONCRETO (SIMPLES) PARA REDES COLETORAS DE ÁGUAS PLUVIAIS, DIÂMETRO DE 400 MM, JUNTA RÍGIDA, INSTALADO EM LOCAL COM BAIXO NÍVEL DE INTERFERÊNCIAS - FORNECIMENTO E ASSENTAMENTO. AF_12/2015</v>
          </cell>
          <cell r="C219" t="str">
            <v>m</v>
          </cell>
          <cell r="D219">
            <v>79.989999999999995</v>
          </cell>
        </row>
        <row r="220">
          <cell r="A220">
            <v>95569</v>
          </cell>
          <cell r="B220" t="str">
            <v>TUBO DE CONCRETO (SIMPLES) PARA REDES COLETORAS DE ÁGUAS PLUVIAIS, DIÂMETRO DE 500 MM, JUNTA RÍGIDA, INSTALADO EM LOCAL COM BAIXO NÍVEL DE INTERFERÊNCIAS - FORNECIMENTO E ASSENTAMENTO. AF_12/2015</v>
          </cell>
          <cell r="C220" t="str">
            <v>m</v>
          </cell>
          <cell r="D220">
            <v>107.95</v>
          </cell>
        </row>
        <row r="221">
          <cell r="A221">
            <v>95570</v>
          </cell>
          <cell r="B221" t="str">
            <v>TUBO DE CONCRETO (SIMPLES) PARA REDES COLETORAS DE ÁGUAS PLUVIAIS, DIÂMETRO DE 300 MM, JUNTA RÍGIDA, INSTALADO EM LOCAL COM ALTO NÍVEL DE INTERFERÊNCIAS - FORNECIMENTO E ASSENTAMENTO. AF_12/2015</v>
          </cell>
          <cell r="C221" t="str">
            <v>m</v>
          </cell>
          <cell r="D221">
            <v>66.52</v>
          </cell>
        </row>
        <row r="222">
          <cell r="A222">
            <v>95571</v>
          </cell>
          <cell r="B222" t="str">
            <v>TUBO DE CONCRETO (SIMPLES) PARA REDES COLETORAS DE ÁGUAS PLUVIAIS, DIÂMETRO DE 400 MM, JUNTA RÍGIDA, INSTALADO EM LOCAL COM ALTO NÍVEL DE INTERFERÊNCIAS - FORNECIMENTO E ASSENTAMENTO. AF_12/2015</v>
          </cell>
          <cell r="C222" t="str">
            <v>m</v>
          </cell>
          <cell r="D222">
            <v>86.6</v>
          </cell>
        </row>
        <row r="223">
          <cell r="A223">
            <v>95572</v>
          </cell>
          <cell r="B223" t="str">
            <v>TUBO DE CONCRETO (SIMPLES) PARA REDES COLETORAS DE ÁGUAS PLUVIAIS, DIÂMETRO DE 500 MM, JUNTA RÍGIDA, INSTALADO EM LOCAL COM ALTO NÍVEL DE INTERFERÊNCIAS - FORNECIMENTO E ASSENTAMENTO. AF_12/2015</v>
          </cell>
          <cell r="C223" t="str">
            <v>m</v>
          </cell>
          <cell r="D223">
            <v>116.12</v>
          </cell>
        </row>
        <row r="224">
          <cell r="A224">
            <v>73606</v>
          </cell>
          <cell r="B224" t="str">
            <v>ASSENTAMENTO DE TAMPAO DE FERRO FUNDIDO 900 MM</v>
          </cell>
          <cell r="C224" t="str">
            <v>un</v>
          </cell>
          <cell r="D224">
            <v>113.5</v>
          </cell>
        </row>
        <row r="225">
          <cell r="A225">
            <v>73607</v>
          </cell>
          <cell r="B225" t="str">
            <v>ASSENTAMENTO DE TAMPAO DE FERRO FUNDIDO 600 MM</v>
          </cell>
          <cell r="C225" t="str">
            <v>un</v>
          </cell>
          <cell r="D225">
            <v>75.66</v>
          </cell>
        </row>
        <row r="226">
          <cell r="A226">
            <v>83623</v>
          </cell>
          <cell r="B226" t="str">
            <v>GRELHA DE FERRO FUNDIDO PARA CANALETA LARG = 30CM, FORNECIMENTO E ASSENTAMENTO</v>
          </cell>
          <cell r="C226" t="str">
            <v>m</v>
          </cell>
          <cell r="D226">
            <v>196.72</v>
          </cell>
        </row>
        <row r="227">
          <cell r="A227">
            <v>83624</v>
          </cell>
          <cell r="B227" t="str">
            <v>GRELHA DE FERRO FUNDIDO PARA CANALETA LARG = 20CM, FORNECIMENTO E ASSENTAMENTO</v>
          </cell>
          <cell r="C227" t="str">
            <v>m</v>
          </cell>
          <cell r="D227">
            <v>138.61000000000001</v>
          </cell>
        </row>
        <row r="228">
          <cell r="A228">
            <v>83626</v>
          </cell>
          <cell r="B228" t="str">
            <v>GRELHA DE FERRO FUNDIDO PARA CANALETA LARG = 15CM, FORNECIMENTO E ASSENTAMENTO</v>
          </cell>
          <cell r="C228" t="str">
            <v>m</v>
          </cell>
          <cell r="D228">
            <v>109.56</v>
          </cell>
        </row>
        <row r="229">
          <cell r="A229">
            <v>83627</v>
          </cell>
          <cell r="B229" t="str">
            <v>TAMPAO FOFO ARTICULADO, CLASSE B125 CARGA MAX 12,5 T, REDONDO TAMPA 600 MM, REDE PLUVIAL/ESGOTO, P = CHAMINE CX AREIA / POCO VISITA ASSENTADO COM ARG CIM/AREIA 1:4, FORNECIMENTO E ASSENTAMENTO</v>
          </cell>
          <cell r="C229" t="str">
            <v>un</v>
          </cell>
          <cell r="D229">
            <v>387.34</v>
          </cell>
        </row>
        <row r="230">
          <cell r="A230">
            <v>83724</v>
          </cell>
          <cell r="B230" t="str">
            <v>ASSENTAMENTO DE PECAS, CONEXOES, APARELHOS E ACESSORIOS DE FERRO FUNDIDO DUCTIL, JUNTA ELASTICA, MECANICA OU FLANGEADA, COM DIAMETROS DE 50 A 300 MM.</v>
          </cell>
          <cell r="C230" t="str">
            <v>kg</v>
          </cell>
          <cell r="D230">
            <v>1.45</v>
          </cell>
        </row>
        <row r="231">
          <cell r="A231">
            <v>83725</v>
          </cell>
          <cell r="B231" t="str">
            <v>ASSENTAMENTO DE PECAS, CONEXOES, APARELHOS E ACESSORIOS DE FERRO FUNDIDO DUCTIL, JUNTA ELASTICA, MECANICA OU FLANGEADA, COM DIAMETROS DE 350 A 600 MM.</v>
          </cell>
          <cell r="C231" t="str">
            <v>kg</v>
          </cell>
          <cell r="D231">
            <v>0.96</v>
          </cell>
        </row>
        <row r="232">
          <cell r="A232">
            <v>83726</v>
          </cell>
          <cell r="B232" t="str">
            <v>ASSENTAMENTO DE PECAS, CONEXOES, APARELHOS E ACESSORIOS DE FERRO FUNDIDO DUCTIL, JUNTA ELASTICA, MECANICA OU FLANGEADA, COM DIAMETROS DE 700 A 1200 MM.</v>
          </cell>
          <cell r="C232" t="str">
            <v>kg</v>
          </cell>
          <cell r="D232">
            <v>0.69</v>
          </cell>
        </row>
        <row r="233">
          <cell r="A233">
            <v>97127</v>
          </cell>
          <cell r="B233" t="str">
            <v>ASSENTAMENTO DE TUBO DE PVC DEFOFO OU PRFV OU RPVC PARA REDE DE ÁGUA, DN 150 MM, JUNTA ELÁSTICA INTEGRADA, INSTALADO EM LOCAL COM NÍVEL ALTO DE INTERFERÊNCIAS (NÃO INCLUI FORNECIMENTO). AF_11/2017</v>
          </cell>
          <cell r="C233" t="str">
            <v>m</v>
          </cell>
          <cell r="D233">
            <v>4.13</v>
          </cell>
        </row>
        <row r="234">
          <cell r="A234">
            <v>97128</v>
          </cell>
          <cell r="B234" t="str">
            <v>ASSENTAMENTO DE TUBO DE PVC DEFOFO OU PRFV OU RPVC PARA REDE DE ÁGUA, DN 200 MM, JUNTA ELÁSTICA INTEGRADA, INSTALADO EM LOCAL COM NÍVEL ALTO DE INTERFERÊNCIAS (NÃO INCLUI FORNECIMENTO). AF_11/2017</v>
          </cell>
          <cell r="C234" t="str">
            <v>m</v>
          </cell>
          <cell r="D234">
            <v>7.74</v>
          </cell>
        </row>
        <row r="235">
          <cell r="A235">
            <v>97129</v>
          </cell>
          <cell r="B235" t="str">
            <v>ASSENTAMENTO DE TUBO DE PVC DEFOFO OU PRFV OU RPVC PARA REDE DE ÁGUA, DN 250 MM, JUNTA ELÁSTICA INTEGRADA, INSTALADO EM LOCAL COM NÍVEL ALTO DE INTERFERÊNCIAS (NÃO INCLUI FORNECIMENTO). AF_11/2017</v>
          </cell>
          <cell r="C235" t="str">
            <v>m</v>
          </cell>
          <cell r="D235">
            <v>9.5299999999999994</v>
          </cell>
        </row>
        <row r="236">
          <cell r="A236">
            <v>97130</v>
          </cell>
          <cell r="B236" t="str">
            <v>ASSENTAMENTO DE TUBO DE PVC DEFOFO OU PRFV OU RPVC PARA REDE DE ÁGUA, DN 300 MM, JUNTA ELÁSTICA INTEGRADA, INSTALADO EM LOCAL COM NÍVEL ALTO DE INTERFERÊNCIAS (NÃO INCLUI FORNECIMENTO). AF_11/2017</v>
          </cell>
          <cell r="C236" t="str">
            <v>m</v>
          </cell>
          <cell r="D236">
            <v>11.31</v>
          </cell>
        </row>
        <row r="237">
          <cell r="A237">
            <v>97131</v>
          </cell>
          <cell r="B237" t="str">
            <v>ASSENTAMENTO DE TUBO DE PVC DEFOFO OU PRFV OU RPVC PARA REDE DE ÁGUA, DN 350 MM, JUNTA ELÁSTICA INTEGRADA, INSTALADO EM LOCAL COM NÍVEL ALTO DE INTERFERÊNCIAS (NÃO INCLUI FORNECIMENTO). AF_11/2017</v>
          </cell>
          <cell r="C237" t="str">
            <v>m</v>
          </cell>
          <cell r="D237">
            <v>13.1</v>
          </cell>
        </row>
        <row r="238">
          <cell r="A238">
            <v>97132</v>
          </cell>
          <cell r="B238" t="str">
            <v>ASSENTAMENTO DE TUBO DE PVC DEFOFO OU PRFV OU RPVC PARA REDE DE ÁGUA, DN 400 MM, JUNTA ELÁSTICA INTEGRADA, INSTALADO EM LOCAL COM NÍVEL ALTO DE INTERFERÊNCIAS (NÃO INCLUI FORNECIMENTO). AF_11/2017</v>
          </cell>
          <cell r="C238" t="str">
            <v>m</v>
          </cell>
          <cell r="D238">
            <v>14.86</v>
          </cell>
        </row>
        <row r="239">
          <cell r="A239">
            <v>97133</v>
          </cell>
          <cell r="B239" t="str">
            <v>ASSENTAMENTO DE TUBO DE PVC DEFOFO OU PRFV OU RPVC PARA REDE DE ÁGUA, DN 500 MM, JUNTA ELÁSTICA INTEGRADA, INSTALADO EM LOCAL COM NÍVEL ALTO DE INTERFERÊNCIAS (NÃO INCLUI FORNECIMENTO). AF_11/2017</v>
          </cell>
          <cell r="C239" t="str">
            <v>m</v>
          </cell>
          <cell r="D239">
            <v>18.420000000000002</v>
          </cell>
        </row>
        <row r="240">
          <cell r="A240">
            <v>97134</v>
          </cell>
          <cell r="B240" t="str">
            <v>ASSENTAMENTO DE TUBO DE PVC DEFOFO OU PRFV OU RPVC PARA REDE DE ÁGUA, DN 150 MM, JUNTA ELÁSTICA INTEGRADA, INSTALADO EM LOCAL COM NÍVEL BAIXO DE INTERFERÊNCIAS (NÃO INCLUI FORNECIMENTO). AF_11/2017</v>
          </cell>
          <cell r="C240" t="str">
            <v>m</v>
          </cell>
          <cell r="D240">
            <v>1.87</v>
          </cell>
        </row>
        <row r="241">
          <cell r="A241">
            <v>97135</v>
          </cell>
          <cell r="B241" t="str">
            <v>ASSENTAMENTO DE TUBO DE PVC DEFOFO OU PRFV OU RPVC PARA REDE DE ÁGUA, DN 200 MM, JUNTA ELÁSTICA INTEGRADA, INSTALADO EM LOCAL COM NÍVEL BAIXO DE INTERFERÊNCIAS (NÃO INCLUI FORNECIMENTO). AF_11/2017</v>
          </cell>
          <cell r="C241" t="str">
            <v>m</v>
          </cell>
          <cell r="D241">
            <v>3.84</v>
          </cell>
        </row>
        <row r="242">
          <cell r="A242">
            <v>97136</v>
          </cell>
          <cell r="B242" t="str">
            <v>ASSENTAMENTO DE TUBO DE PVC DEFOFO OU PRFV OU RPVC PARA REDE DE ÁGUA, DN 250 MM, JUNTA ELÁSTICA INTEGRADA, INSTALADO EM LOCAL COM NÍVEL BAIXO DE INTERFERÊNCIAS (NÃO INCLUI FORNECIMENTO). AF_11/2017</v>
          </cell>
          <cell r="C242" t="str">
            <v>m</v>
          </cell>
          <cell r="D242">
            <v>4.7300000000000004</v>
          </cell>
        </row>
        <row r="243">
          <cell r="A243">
            <v>97137</v>
          </cell>
          <cell r="B243" t="str">
            <v>ASSENTAMENTO DE TUBO DE PVC DEFOFO OU PRFV OU RPVC PARA REDE DE ÁGUA, DN 300 MM, JUNTA ELÁSTICA INTEGRADA, INSTALADO EM LOCAL COM NÍVEL BAIXO DE INTERFERÊNCIAS (NÃO INCLUI FORNECIMENTO). AF_11/2017</v>
          </cell>
          <cell r="C243" t="str">
            <v>m</v>
          </cell>
          <cell r="D243">
            <v>5.63</v>
          </cell>
        </row>
        <row r="244">
          <cell r="A244">
            <v>97138</v>
          </cell>
          <cell r="B244" t="str">
            <v>ASSENTAMENTO DE TUBO DE PVC DEFOFO OU PRFV OU RPVC PARA REDE DE ÁGUA, DN 350 MM, JUNTA ELÁSTICA INTEGRADA, INSTALADO EM LOCAL COM NÍVEL BAIXO DE INTERFERÊNCIAS (NÃO INCLUI FORNECIMENTO). AF_11/2017</v>
          </cell>
          <cell r="C244" t="str">
            <v>m</v>
          </cell>
          <cell r="D244">
            <v>6.51</v>
          </cell>
        </row>
        <row r="245">
          <cell r="A245">
            <v>97139</v>
          </cell>
          <cell r="B245" t="str">
            <v>ASSENTAMENTO DE TUBO DE PVC DEFOFO OU PRFV OU RPVC PARA REDE DE ÁGUA, DN 400 MM, JUNTA ELÁSTICA INTEGRADA, INSTALADO EM LOCAL COM NÍVEL BAIXO DE INTERFERÊNCIAS (NÃO INCLUI FORNECIMENTO). AF_11/2017</v>
          </cell>
          <cell r="C245" t="str">
            <v>m</v>
          </cell>
          <cell r="D245">
            <v>7.4</v>
          </cell>
        </row>
        <row r="246">
          <cell r="A246">
            <v>97140</v>
          </cell>
          <cell r="B246" t="str">
            <v>ASSENTAMENTO DE TUBO DE PVC DEFOFO OU PRFV OU RPVC PARA REDE DE ÁGUA, DN 500 MM, JUNTA ELÁSTICA INTEGRADA, INSTALADO EM LOCAL COM NÍVEL BAIXO DE INTERFERÊNCIAS (NÃO INCLUI FORNECIMENTO). AF_11/2017</v>
          </cell>
          <cell r="C246" t="str">
            <v>m</v>
          </cell>
          <cell r="D246">
            <v>9.15</v>
          </cell>
        </row>
        <row r="247">
          <cell r="A247">
            <v>83520</v>
          </cell>
          <cell r="B247" t="str">
            <v>TE PVC PARA COLETOR ESGOTO, EB644, D=100MM, COM JUNTA ELASTICA.</v>
          </cell>
          <cell r="C247" t="str">
            <v>un</v>
          </cell>
          <cell r="D247">
            <v>76.13</v>
          </cell>
        </row>
        <row r="248">
          <cell r="A248">
            <v>83531</v>
          </cell>
          <cell r="B248" t="str">
            <v>CURVA PARA REDE COLETOR ESGOTO, EB 644, 90GR, DN=200MM, COM JUNTA ELASTICA</v>
          </cell>
          <cell r="C248" t="str">
            <v>un</v>
          </cell>
          <cell r="D248">
            <v>343.4</v>
          </cell>
        </row>
        <row r="249">
          <cell r="A249">
            <v>83535</v>
          </cell>
          <cell r="B249" t="str">
            <v>CURVA PVC PARA REDE COLETOR ESGOTO, EB-644, 45 GR, 200 MM, COM JUNTA ELASTICA.</v>
          </cell>
          <cell r="C249" t="str">
            <v>un</v>
          </cell>
          <cell r="D249">
            <v>283.35000000000002</v>
          </cell>
        </row>
        <row r="250">
          <cell r="A250">
            <v>92235</v>
          </cell>
          <cell r="B250" t="str">
            <v>FECHAMENTO DE CONSTRUÇÃO TEMPORÁRIA EM CHAPA DE MADEIRA COMPENSADA E=10MM, COM REAPROVEITAMENTO DE 2X.</v>
          </cell>
          <cell r="C250" t="str">
            <v>m²</v>
          </cell>
          <cell r="D250">
            <v>51.95</v>
          </cell>
        </row>
        <row r="251">
          <cell r="A251">
            <v>93206</v>
          </cell>
          <cell r="B251" t="str">
            <v>EXECUÇÃO DE ESCRITÓRIO EM CANTEIRO DE OBRA EM ALVENARIA, NÃO INCLUSO MOBILIÁRIO E EQUIPAMENTOS. AF_02/2016</v>
          </cell>
          <cell r="C251" t="str">
            <v>m²</v>
          </cell>
          <cell r="D251">
            <v>766.84</v>
          </cell>
        </row>
        <row r="252">
          <cell r="A252">
            <v>93207</v>
          </cell>
          <cell r="B252" t="str">
            <v>EXECUÇÃO DE ESCRITÓRIO EM CANTEIRO DE OBRA EM CHAPA DE MADEIRA COMPENSADA, NÃO INCLUSO MOBILIÁRIO E EQUIPAMENTOS. AF_02/2016</v>
          </cell>
          <cell r="C252" t="str">
            <v>m²</v>
          </cell>
          <cell r="D252">
            <v>715.52</v>
          </cell>
        </row>
        <row r="253">
          <cell r="A253">
            <v>93208</v>
          </cell>
          <cell r="B253" t="str">
            <v>EXECUÇÃO DE ALMOXARIFADO EM CANTEIRO DE OBRA EM CHAPA DE MADEIRA COMPENSADA, INCLUSO PRATELEIRAS. AF_02/2016</v>
          </cell>
          <cell r="C253" t="str">
            <v>m²</v>
          </cell>
          <cell r="D253">
            <v>548.09</v>
          </cell>
        </row>
        <row r="254">
          <cell r="A254">
            <v>93209</v>
          </cell>
          <cell r="B254" t="str">
            <v>EXECUÇÃO DE ALMOXARIFADO EM CANTEIRO DE OBRA EM ALVENARIA, INCLUSO PRATELEIRAS. AF_02/2016</v>
          </cell>
          <cell r="C254" t="str">
            <v>m²</v>
          </cell>
          <cell r="D254">
            <v>606.20000000000005</v>
          </cell>
        </row>
        <row r="255">
          <cell r="A255">
            <v>93210</v>
          </cell>
          <cell r="B255" t="str">
            <v>EXECUÇÃO DE REFEITÓRIO EM CANTEIRO DE OBRA EM CHAPA DE MADEIRA COMPENSADA, NÃO INCLUSO MOBILIÁRIO E EQUIPAMENTOS. AF_02/2016</v>
          </cell>
          <cell r="C255" t="str">
            <v>m²</v>
          </cell>
          <cell r="D255">
            <v>358.76</v>
          </cell>
        </row>
        <row r="256">
          <cell r="A256">
            <v>93211</v>
          </cell>
          <cell r="B256" t="str">
            <v>EXECUÇÃO DE REFEITÓRIO EM CANTEIRO DE OBRA EM ALVENARIA, NÃO INCLUSO MOBILIÁRIO E EQUIPAMENTOS. AF_02/2016</v>
          </cell>
          <cell r="C256" t="str">
            <v>m²</v>
          </cell>
          <cell r="D256">
            <v>367.5</v>
          </cell>
        </row>
        <row r="257">
          <cell r="A257">
            <v>93212</v>
          </cell>
          <cell r="B257" t="str">
            <v>EXECUÇÃO DE SANITÁRIO E VESTIÁRIO EM CANTEIRO DE OBRA EM CHAPA DE MADEIRA COMPENSADA, NÃO INCLUSO MOBILIÁRIO. AF_02/2016</v>
          </cell>
          <cell r="C257" t="str">
            <v>m²</v>
          </cell>
          <cell r="D257">
            <v>637.11</v>
          </cell>
        </row>
        <row r="258">
          <cell r="A258">
            <v>93213</v>
          </cell>
          <cell r="B258" t="str">
            <v>EXECUÇÃO DE SANITÁRIO E VESTIÁRIO EM CANTEIRO DE OBRA EM ALVENARIA, NÃO INCLUSO MOBILIÁRIO. AF_02/2016</v>
          </cell>
          <cell r="C258" t="str">
            <v>m²</v>
          </cell>
          <cell r="D258">
            <v>659.23</v>
          </cell>
        </row>
        <row r="259">
          <cell r="A259">
            <v>93214</v>
          </cell>
          <cell r="B259" t="str">
            <v>EXECUÇÃO DE RESERVATÓRIO ELEVADO DE ÁGUA (1000 LITROS) EM CANTEIRO DE OBRA, APOIADO EM ESTRUTURA DE MADEIRA. AF_02/2016</v>
          </cell>
          <cell r="C259" t="str">
            <v>un</v>
          </cell>
          <cell r="D259">
            <v>4113.53</v>
          </cell>
        </row>
        <row r="260">
          <cell r="A260">
            <v>93243</v>
          </cell>
          <cell r="B260" t="str">
            <v>EXECUÇÃO DE RESERVATÓRIO ELEVADO DE ÁGUA (2000 LITROS) EM CANTEIRO DE OBRA, APOIADO EM ESTRUTURA DE MADEIRA. AF_02/2016</v>
          </cell>
          <cell r="C260" t="str">
            <v>un</v>
          </cell>
          <cell r="D260">
            <v>6191.91</v>
          </cell>
        </row>
        <row r="261">
          <cell r="A261">
            <v>93582</v>
          </cell>
          <cell r="B261" t="str">
            <v>EXECUÇÃO DE CENTRAL DE ARMADURA EM CANTEIRO DE OBRA, NÃO INCLUSO MOBILIÁRIO E EQUIPAMENTOS. AF_04/2016</v>
          </cell>
          <cell r="C261" t="str">
            <v>m²</v>
          </cell>
          <cell r="D261">
            <v>177.15</v>
          </cell>
        </row>
        <row r="262">
          <cell r="A262">
            <v>93583</v>
          </cell>
          <cell r="B262" t="str">
            <v>EXECUÇÃO DE CENTRAL DE FÔRMAS, PRODUÇÃO DE ARGAMASSA OU CONCRETO EM CANTEIRO DE OBRA, NÃO INCLUSO MOBILIÁRIO E EQUIPAMENTOS. AF_04/2016</v>
          </cell>
          <cell r="C262" t="str">
            <v>m²</v>
          </cell>
          <cell r="D262">
            <v>293.27</v>
          </cell>
        </row>
        <row r="263">
          <cell r="A263">
            <v>93584</v>
          </cell>
          <cell r="B263" t="str">
            <v>EXECUÇÃO DE DEPÓSITO EM CANTEIRO DE OBRA EM CHAPA DE MADEIRA COMPENSADA, NÃO INCLUSO MOBILIÁRIO. AF_04/2016</v>
          </cell>
          <cell r="C263" t="str">
            <v>m²</v>
          </cell>
          <cell r="D263">
            <v>560.4</v>
          </cell>
        </row>
        <row r="264">
          <cell r="A264">
            <v>93585</v>
          </cell>
          <cell r="B264" t="str">
            <v>EXECUÇÃO DE GUARITA EM CANTEIRO DE OBRA EM CHAPA DE MADEIRA COMPENSADA, NÃO INCLUSO MOBILIÁRIO. AF_04/2016</v>
          </cell>
          <cell r="C264" t="str">
            <v>m²</v>
          </cell>
          <cell r="D264">
            <v>787.64</v>
          </cell>
        </row>
        <row r="265">
          <cell r="A265">
            <v>98441</v>
          </cell>
          <cell r="B265" t="str">
            <v>PAREDE DE MADEIRA COMPENSADA PARA CONSTRUÇÃO TEMPORÁRIA EM CHAPA SIMPLES, EXTERNA, COM ÁREA LÍQUIDA MAIOR OU IGUAL A 6 M², SEM VÃO. AF_05/2018</v>
          </cell>
          <cell r="C265" t="str">
            <v>m²</v>
          </cell>
          <cell r="D265">
            <v>89.92</v>
          </cell>
        </row>
        <row r="266">
          <cell r="A266">
            <v>98442</v>
          </cell>
          <cell r="B266" t="str">
            <v>PAREDE DE MADEIRA COMPENSADA PARA CONSTRUÇÃO TEMPORÁRIA EM CHAPA SIMPLES, EXTERNA, COM ÁREA LÍQUIDA MENOR QUE 6 M², SEM VÃO. AF_05/2018</v>
          </cell>
          <cell r="C266" t="str">
            <v>m²</v>
          </cell>
          <cell r="D266">
            <v>92.38</v>
          </cell>
        </row>
        <row r="267">
          <cell r="A267">
            <v>98443</v>
          </cell>
          <cell r="B267" t="str">
            <v>PAREDE DE MADEIRA COMPENSADA PARA CONSTRUÇÃO TEMPORÁRIA EM CHAPA SIMPLES, INTERNA, COM ÁREA LÍQUIDA MAIOR OU IGUAL A 6 M², SEM VÃO. AF_05/2018</v>
          </cell>
          <cell r="C267" t="str">
            <v>m²</v>
          </cell>
          <cell r="D267">
            <v>77.849999999999994</v>
          </cell>
        </row>
        <row r="268">
          <cell r="A268">
            <v>98444</v>
          </cell>
          <cell r="B268" t="str">
            <v>PAREDE DE MADEIRA COMPENSADA PARA CONSTRUÇÃO TEMPORÁRIA EM CHAPA SIMPLES, INTERNA, COM ÁREA LÍQUIDA MENOR QUE 6 M², SEM VÃO. AF_05/2018</v>
          </cell>
          <cell r="C268" t="str">
            <v>m²</v>
          </cell>
          <cell r="D268">
            <v>79.599999999999994</v>
          </cell>
        </row>
        <row r="269">
          <cell r="A269">
            <v>98445</v>
          </cell>
          <cell r="B269" t="str">
            <v>PAREDE DE MADEIRA COMPENSADA PARA CONSTRUÇÃO TEMPORÁRIA EM CHAPA SIMPLES, EXTERNA, COM ÁREA LÍQUIDA MAIOR OU IGUAL A 6 M², COM VÃO. AF_05/2018</v>
          </cell>
          <cell r="C269" t="str">
            <v>m²</v>
          </cell>
          <cell r="D269">
            <v>108.03</v>
          </cell>
        </row>
        <row r="270">
          <cell r="A270">
            <v>98446</v>
          </cell>
          <cell r="B270" t="str">
            <v>PAREDE DE MADEIRA COMPENSADA PARA CONSTRUÇÃO TEMPORÁRIA EM CHAPA SIMPLES, EXTERNA, COM ÁREA LÍQUIDA MENOR QUE 6 M², COM VÃO. AF_05/2018</v>
          </cell>
          <cell r="C270" t="str">
            <v>m²</v>
          </cell>
          <cell r="D270">
            <v>139.54</v>
          </cell>
        </row>
        <row r="271">
          <cell r="A271">
            <v>98447</v>
          </cell>
          <cell r="B271" t="str">
            <v>PAREDE DE MADEIRA COMPENSADA PARA CONSTRUÇÃO TEMPORÁRIA EM CHAPA SIMPLES, INTERNA, COM ÁREA LÍQUIDA MAIOR OU IGUAL A 6 M², COM VÃO. AF_05/2018</v>
          </cell>
          <cell r="C271" t="str">
            <v>m²</v>
          </cell>
          <cell r="D271">
            <v>91.36</v>
          </cell>
        </row>
        <row r="272">
          <cell r="A272">
            <v>98448</v>
          </cell>
          <cell r="B272" t="str">
            <v>PAREDE DE MADEIRA COMPENSADA PARA CONSTRUÇÃO TEMPORÁRIA EM CHAPA SIMPLES, INTERNA, COM ÁREA LÍQUIDA MENOR QUE 6 M², COM VÃO. AF_05/2018</v>
          </cell>
          <cell r="C272" t="str">
            <v>m²</v>
          </cell>
          <cell r="D272">
            <v>115.6</v>
          </cell>
        </row>
        <row r="273">
          <cell r="A273">
            <v>98449</v>
          </cell>
          <cell r="B273" t="str">
            <v>PAREDE DE MADEIRA COMPENSADA PARA CONSTRUÇÃO TEMPORÁRIA EM CHAPA DUPLA, EXTERNA, COM ÁREA LÍQUIDA MAIOR OU IGUAL A 6 M², SEM VÃO. AF_05/2018</v>
          </cell>
          <cell r="C273" t="str">
            <v>m²</v>
          </cell>
          <cell r="D273">
            <v>110.02</v>
          </cell>
        </row>
        <row r="274">
          <cell r="A274">
            <v>98450</v>
          </cell>
          <cell r="B274" t="str">
            <v>PAREDE DE MADEIRA COMPENSADA PARA CONSTRUÇÃO TEMPORÁRIA EM CHAPA DUPLA, EXTERNA, COM ÁREA LÍQUIDA MENOR QUE 6 M², SEM VÃO. AF_05/2018</v>
          </cell>
          <cell r="C274" t="str">
            <v>m²</v>
          </cell>
          <cell r="D274">
            <v>113.62</v>
          </cell>
        </row>
        <row r="275">
          <cell r="A275">
            <v>98451</v>
          </cell>
          <cell r="B275" t="str">
            <v>PAREDE DE MADEIRA COMPENSADA PARA CONSTRUÇÃO TEMPORÁRIA EM CHAPA DUPLA, INTERNA, COM ÁREA LÍQUIDA MAIOR OU IGUAL A 6 M², SEM VÃO. AF_05/2018</v>
          </cell>
          <cell r="C275" t="str">
            <v>m²</v>
          </cell>
          <cell r="D275">
            <v>95.83</v>
          </cell>
        </row>
        <row r="276">
          <cell r="A276">
            <v>98452</v>
          </cell>
          <cell r="B276" t="str">
            <v>PAREDE DE MADEIRA COMPENSADA PARA CONSTRUÇÃO TEMPORÁRIA EM CHAPA DUPLA, INTERNA, COM ÁREA LÍQUIDA MENOR QUE 6 M², SEM VÃO. AF_05/2018</v>
          </cell>
          <cell r="C276" t="str">
            <v>m²</v>
          </cell>
          <cell r="D276">
            <v>98.01</v>
          </cell>
        </row>
        <row r="277">
          <cell r="A277">
            <v>98453</v>
          </cell>
          <cell r="B277" t="str">
            <v>PAREDE DE MADEIRA COMPENSADA PARA CONSTRUÇÃO TEMPORÁRIA EM CHAPA DUPLA, EXTERNA, COM ÁREA LÍQUIDA MAIOR OU IGUAL A QUE 6 M², COM VÃO. AF_05/2018</v>
          </cell>
          <cell r="C277" t="str">
            <v>m²</v>
          </cell>
          <cell r="D277">
            <v>132.38</v>
          </cell>
        </row>
        <row r="278">
          <cell r="A278">
            <v>98454</v>
          </cell>
          <cell r="B278" t="str">
            <v>PAREDE DE MADEIRA COMPENSADA PARA CONSTRUÇÃO TEMPORÁRIA EM CHAPA DUPLA, EXTERNA, COM ÁREA LÍQUIDA MENOR QUE 6 M², COM VÃO. AF_05/2018</v>
          </cell>
          <cell r="C278" t="str">
            <v>m²</v>
          </cell>
          <cell r="D278">
            <v>174.19</v>
          </cell>
        </row>
        <row r="279">
          <cell r="A279">
            <v>98455</v>
          </cell>
          <cell r="B279" t="str">
            <v>PAREDE DE MADEIRA COMPENSADA PARA CONSTRUÇÃO TEMPORÁRIA EM CHAPA DUPLA, INTERNA, COM ÁREA LÍQUIDA MAIOR OU IGUAL A 6 M², COM VÃO. AF_05/2018</v>
          </cell>
          <cell r="C279" t="str">
            <v>m²</v>
          </cell>
          <cell r="D279">
            <v>113.58</v>
          </cell>
        </row>
        <row r="280">
          <cell r="A280">
            <v>98456</v>
          </cell>
          <cell r="B280" t="str">
            <v>PAREDE DE MADEIRA COMPENSADA PARA CONSTRUÇÃO TEMPORÁRIA EM CHAPA DUPLA, INTERNA, COM ÁREA LÍQUIDA MENOR QUE 6 M², COM VÃO. AF_05/2018</v>
          </cell>
          <cell r="C280" t="str">
            <v>m²</v>
          </cell>
          <cell r="D280">
            <v>147.41999999999999</v>
          </cell>
        </row>
        <row r="281">
          <cell r="A281">
            <v>98458</v>
          </cell>
          <cell r="B281" t="str">
            <v>TAPUME COM COMPENSADO DE MADEIRA. AF_05/2018</v>
          </cell>
          <cell r="C281" t="str">
            <v>m²</v>
          </cell>
          <cell r="D281">
            <v>85.72</v>
          </cell>
        </row>
        <row r="282">
          <cell r="A282">
            <v>98459</v>
          </cell>
          <cell r="B282" t="str">
            <v>TAPUME COM TELHA METÁLICA. AF_05/2018</v>
          </cell>
          <cell r="C282" t="str">
            <v>m²</v>
          </cell>
          <cell r="D282">
            <v>68.86</v>
          </cell>
        </row>
        <row r="283">
          <cell r="A283">
            <v>98460</v>
          </cell>
          <cell r="B283" t="str">
            <v>PISO PARA CONSTRUÇÃO TEMPORÁRIA EM MADEIRA, SEM REAPROVEITAMENTO. AF_05/2018</v>
          </cell>
          <cell r="C283" t="str">
            <v>m²</v>
          </cell>
          <cell r="D283">
            <v>81.12</v>
          </cell>
        </row>
        <row r="284">
          <cell r="A284">
            <v>98461</v>
          </cell>
          <cell r="B284" t="str">
            <v>ESTRUTURA DE MADEIRA PROVISÓRIA PARA SUPORTE DE CAIXA DÁGUA ELEVADA DE 1000 LITROS. AF_05/2018</v>
          </cell>
          <cell r="C284" t="str">
            <v>un</v>
          </cell>
          <cell r="D284">
            <v>3554.09</v>
          </cell>
        </row>
        <row r="285">
          <cell r="A285">
            <v>98462</v>
          </cell>
          <cell r="B285" t="str">
            <v>ESTRUTURA DE MADEIRA PROVISÓRIA PARA SUPORTE DE CAIXA DÁGUA ELEVADA DE 3000 LITROS. AF_05/2018</v>
          </cell>
          <cell r="C285" t="str">
            <v>un</v>
          </cell>
          <cell r="D285">
            <v>5221.49</v>
          </cell>
        </row>
        <row r="286">
          <cell r="A286" t="str">
            <v>74209/1</v>
          </cell>
          <cell r="B286" t="str">
            <v>PLACA DE OBRA EM CHAPA DE ACO GALVANIZADO</v>
          </cell>
          <cell r="C286" t="str">
            <v>m²</v>
          </cell>
          <cell r="D286">
            <v>269.75</v>
          </cell>
        </row>
        <row r="287">
          <cell r="A287">
            <v>5631</v>
          </cell>
          <cell r="B287" t="str">
            <v>ESCAVADEIRA HIDRÁULICA SOBRE ESTEIRAS, CAÇAMBA 0,80 M3, PESO OPERACIONAL 17 T, POTENCIA BRUTA 111 HP - CHP DIURNO. AF_06/2014</v>
          </cell>
          <cell r="C287" t="str">
            <v>CHP</v>
          </cell>
          <cell r="D287">
            <v>119.43</v>
          </cell>
        </row>
        <row r="288">
          <cell r="A288">
            <v>5678</v>
          </cell>
          <cell r="B288" t="str">
            <v>RETROESCAVADEIRA SOBRE RODAS COM CARREGADEIRA, TRAÇÃO 4X4, POTÊNCIA LÍQ. 88 HP, CAÇAMBA CARREG. CAP. MÍN. 1 M3, CAÇAMBA RETRO CAP. 0,26 M3, PESO OPERACIONAL MÍN. 6.674 KG, PROFUNDIDADE ESCAVAÇÃO MÁX. 4,37 M - CHP DIURNO. AF_06/2014</v>
          </cell>
          <cell r="C288" t="str">
            <v>CHP</v>
          </cell>
          <cell r="D288">
            <v>89.89</v>
          </cell>
        </row>
        <row r="289">
          <cell r="A289">
            <v>5680</v>
          </cell>
          <cell r="B289" t="str">
            <v>RETROESCAVADEIRA SOBRE RODAS COM CARREGADEIRA, TRAÇÃO 4X2, POTÊNCIA LÍQ. 79 HP, CAÇAMBA CARREG. CAP. MÍN. 1 M3, CAÇAMBA RETRO CAP. 0,20 M3, PESO OPERACIONAL MÍN. 6.570 KG, PROFUNDIDADE ESCAVAÇÃO MÁX. 4,37 M - CHP DIURNO. AF_06/2014</v>
          </cell>
          <cell r="C289" t="str">
            <v>CHP</v>
          </cell>
          <cell r="D289">
            <v>83.67</v>
          </cell>
        </row>
        <row r="290">
          <cell r="A290">
            <v>5684</v>
          </cell>
          <cell r="B290" t="str">
            <v>ROLO COMPACTADOR VIBRATÓRIO DE UM CILINDRO AÇO LISO, POTÊNCIA 80 HP, PESO OPERACIONAL MÁXIMO 8,1 T, IMPACTO DINÂMICO 16,15 / 9,5 T, LARGURA DE TRABALHO 1,68 M - CHP DIURNO. AF_06/2014</v>
          </cell>
          <cell r="C290" t="str">
            <v>CHP</v>
          </cell>
          <cell r="D290">
            <v>90.21</v>
          </cell>
        </row>
        <row r="291">
          <cell r="A291">
            <v>5689</v>
          </cell>
          <cell r="B291" t="str">
            <v>GRADE DE DISCO CONTROLE REMOTO REBOCÁVEL, COM 24 DISCOS 24 X 6 MM COM PNEUS PARA TRANSPORTE - CHP DIURNO. AF_06/2014</v>
          </cell>
          <cell r="C291" t="str">
            <v>CHP</v>
          </cell>
          <cell r="D291">
            <v>3.14</v>
          </cell>
        </row>
        <row r="292">
          <cell r="A292">
            <v>5795</v>
          </cell>
          <cell r="B292" t="str">
            <v>MARTELETE OU ROMPEDOR PNEUMÁTICO MANUAL, 28 KG, COM SILENCIADOR - CHP DIURNO. AF_07/2016</v>
          </cell>
          <cell r="C292" t="str">
            <v>CHP</v>
          </cell>
          <cell r="D292">
            <v>15.21</v>
          </cell>
        </row>
        <row r="293">
          <cell r="A293">
            <v>5811</v>
          </cell>
          <cell r="B293" t="str">
            <v>CAMINHÃO BASCULANTE 6 M3, PESO BRUTO TOTAL 16.000 KG, CARGA ÚTIL MÁXIMA 13.071 KG, DISTÂNCIA ENTRE EIXOS 4,80 M, POTÊNCIA 230 CV INCLUSIVE CAÇAMBA METÁLICA - CHP DIURNO. AF_06/2014</v>
          </cell>
          <cell r="C293" t="str">
            <v>CHP</v>
          </cell>
          <cell r="D293">
            <v>119.94</v>
          </cell>
        </row>
        <row r="294">
          <cell r="A294">
            <v>5823</v>
          </cell>
          <cell r="B294" t="str">
            <v>USINA DE CONCRETO FIXA, CAPACIDADE NOMINAL DE 90 A 120 M3/H, SEM SILO - CHP DIURNO. AF_07/2016</v>
          </cell>
          <cell r="C294" t="str">
            <v>CHP</v>
          </cell>
          <cell r="D294">
            <v>166.39</v>
          </cell>
        </row>
        <row r="295">
          <cell r="A295">
            <v>5824</v>
          </cell>
          <cell r="B295" t="str">
            <v>CAMINHÃO TOCO, PBT 16.000 KG, CARGA ÚTIL MÁX. 10.685 KG, DIST. ENTRE EIXOS 4,8 M, POTÊNCIA 189 CV, INCLUSIVE CARROCERIA FIXA ABERTA DE MADEIRA P/ TRANSPORTE GERAL DE CARGA SECA, DIMEN. APROX. 2,5 X 7,00 X 0,50 M - CHP DIURNO. AF_06/2014</v>
          </cell>
          <cell r="C295" t="str">
            <v>CHP</v>
          </cell>
          <cell r="D295">
            <v>116.35</v>
          </cell>
        </row>
        <row r="296">
          <cell r="A296">
            <v>5835</v>
          </cell>
          <cell r="B296" t="str">
            <v>VIBROACABADORA DE ASFALTO SOBRE ESTEIRAS, LARGURA DE PAVIMENTAÇÃO 1,90 M A 5,30 M, POTÊNCIA 105 HP CAPACIDADE 450 T/H - CHP DIURNO. AF_11/2014</v>
          </cell>
          <cell r="C296" t="str">
            <v>CHP</v>
          </cell>
          <cell r="D296">
            <v>258.68</v>
          </cell>
        </row>
        <row r="297">
          <cell r="A297">
            <v>5839</v>
          </cell>
          <cell r="B297" t="str">
            <v>VASSOURA MECÂNICA REBOCÁVEL COM ESCOVA CILÍNDRICA, LARGURA ÚTIL DE VARRIMENTO DE 2,44 M - CHP DIURNO. AF_06/2014</v>
          </cell>
          <cell r="C297" t="str">
            <v>CHP</v>
          </cell>
          <cell r="D297">
            <v>4.71</v>
          </cell>
        </row>
        <row r="298">
          <cell r="A298">
            <v>5843</v>
          </cell>
          <cell r="B298" t="str">
            <v>TRATOR DE PNEUS, POTÊNCIA 122 CV, TRAÇÃO 4X4, PESO COM LASTRO DE 4.510 KG - CHP DIURNO. AF_06/2014</v>
          </cell>
          <cell r="C298" t="str">
            <v>CHP</v>
          </cell>
          <cell r="D298">
            <v>152.69999999999999</v>
          </cell>
        </row>
        <row r="299">
          <cell r="A299">
            <v>5847</v>
          </cell>
          <cell r="B299" t="str">
            <v>TRATOR DE ESTEIRAS, POTÊNCIA 170 HP, PESO OPERACIONAL 19 T, CAÇAMBA 5,2 M3 - CHP DIURNO. AF_06/2014</v>
          </cell>
          <cell r="C299" t="str">
            <v>CHP</v>
          </cell>
          <cell r="D299">
            <v>157.13</v>
          </cell>
        </row>
        <row r="300">
          <cell r="A300">
            <v>5851</v>
          </cell>
          <cell r="B300" t="str">
            <v>TRATOR DE ESTEIRAS, POTÊNCIA 150 HP, PESO OPERACIONAL 16,7 T, COM RODA MOTRIZ ELEVADA E LÂMINA 3,18 M3 - CHP DIURNO. AF_06/2014</v>
          </cell>
          <cell r="C300" t="str">
            <v>CHP</v>
          </cell>
          <cell r="D300">
            <v>149.81</v>
          </cell>
        </row>
        <row r="301">
          <cell r="A301">
            <v>5855</v>
          </cell>
          <cell r="B301" t="str">
            <v>TRATOR DE ESTEIRAS, POTÊNCIA 347 HP, PESO OPERACIONAL 38,5 T, COM LÂMINA 8,70 M3 - CHP DIURNO. AF_06/2014</v>
          </cell>
          <cell r="C301" t="str">
            <v>CHP</v>
          </cell>
          <cell r="D301">
            <v>379.63</v>
          </cell>
        </row>
        <row r="302">
          <cell r="A302">
            <v>5863</v>
          </cell>
          <cell r="B302" t="str">
            <v>ROLO COMPACTADOR VIBRATÓRIO REBOCÁVEL, CILINDRO DE AÇO LISO, POTÊNCIA DE TRAÇÃO DE 65 CV, PESO 4,7 T, IMPACTO DINÂMICO 18,3 T, LARGURA DE TRABALHO 1,67 M - CHP DIURNO. AF_02/2016</v>
          </cell>
          <cell r="C302" t="str">
            <v>CHP</v>
          </cell>
          <cell r="D302">
            <v>11.09</v>
          </cell>
        </row>
        <row r="303">
          <cell r="A303">
            <v>5867</v>
          </cell>
          <cell r="B303" t="str">
            <v>ROLO COMPACTADOR VIBRATÓRIO TANDEM AÇO LISO, POTÊNCIA 58 HP, PESO SEM/COM LASTRO 6,5 / 9,4 T, LARGURA DE TRABALHO 1,2 M - CHP DIURNO. AF_06/2014</v>
          </cell>
          <cell r="C303" t="str">
            <v>CHP</v>
          </cell>
          <cell r="D303">
            <v>88.82</v>
          </cell>
        </row>
        <row r="304">
          <cell r="A304">
            <v>5875</v>
          </cell>
          <cell r="B304" t="str">
            <v>RETROESCAVADEIRA SOBRE RODAS COM CARREGADEIRA, TRAÇÃO 4X4, POTÊNCIA LÍQ. 72 HP, CAÇAMBA CARREG. CAP. MÍN. 0,79 M3, CAÇAMBA RETRO CAP. 0,18 M3, PESO OPERACIONAL MÍN. 7.140 KG, PROFUNDIDADE ESCAVAÇÃO MÁX. 4,50 M - CHP DIURNO. AF_06/2014</v>
          </cell>
          <cell r="C304" t="str">
            <v>CHP</v>
          </cell>
          <cell r="D304">
            <v>83.66</v>
          </cell>
        </row>
        <row r="305">
          <cell r="A305">
            <v>5879</v>
          </cell>
          <cell r="B305" t="str">
            <v>ROLO COMPACTADOR VIBRATÓRIO PÉ DE CARNEIRO, OPERADO POR CONTROLE REMOTO, POTÊNCIA 12,5 KW, PESO OPERACIONAL 1,675 T, LARGURA DE TRABALHO 0,85 M - CHP DIURNO. AF_02/2016</v>
          </cell>
          <cell r="C305" t="str">
            <v>CHP</v>
          </cell>
          <cell r="D305">
            <v>75.66</v>
          </cell>
        </row>
        <row r="306">
          <cell r="A306">
            <v>5882</v>
          </cell>
          <cell r="B306" t="str">
            <v>USINA DE LAMA ASFÁLTICA, PROD 30 A 50 T/H, SILO DE AGREGADO 7 M3, RESERVATÓRIOS PARA EMULSÃO E ÁGUA DE 2,3 M3 CADA, MISTURADOR TIPO PUG MILL A SER MONTADO SOBRE CAMINHÃO - CHP DIURNO. AF_10/2014</v>
          </cell>
          <cell r="C306" t="str">
            <v>CHP</v>
          </cell>
          <cell r="D306">
            <v>76.31</v>
          </cell>
        </row>
        <row r="307">
          <cell r="A307">
            <v>5890</v>
          </cell>
          <cell r="B307" t="str">
            <v>CAMINHÃO TOCO, PESO BRUTO TOTAL 14.300 KG, CARGA ÚTIL MÁXIMA 9590 KG, DISTÂNCIA ENTRE EIXOS 4,76 M, POTÊNCIA 185 CV (NÃO INCLUI CARROCERIA) - CHP DIURNO. AF_06/2014</v>
          </cell>
          <cell r="C307" t="str">
            <v>CHP</v>
          </cell>
          <cell r="D307">
            <v>117.93</v>
          </cell>
        </row>
        <row r="308">
          <cell r="A308">
            <v>5894</v>
          </cell>
          <cell r="B308" t="str">
            <v>CAMINHÃO TOCO, PESO BRUTO TOTAL 16.000 KG, CARGA ÚTIL MÁXIMA DE 10.685 KG, DISTÂNCIA ENTRE EIXOS 4,80 M, POTÊNCIA 189 CV EXCLUSIVE CARROCERIA - CHP DIURNO. AF_06/2014</v>
          </cell>
          <cell r="C308" t="str">
            <v>CHP</v>
          </cell>
          <cell r="D308">
            <v>115.14</v>
          </cell>
        </row>
        <row r="309">
          <cell r="A309">
            <v>5901</v>
          </cell>
          <cell r="B309" t="str">
            <v>CAMINHÃO PIPA 10.000 L TRUCADO, PESO BRUTO TOTAL 23.000 KG, CARGA ÚTIL MÁXIMA 15.935 KG, DISTÂNCIA ENTRE EIXOS 4,8 M, POTÊNCIA 230 CV, INCLUSIVE TANQUE DE AÇO PARA TRANSPORTE DE ÁGUA - CHP DIURNO. AF_06/2014</v>
          </cell>
          <cell r="C309" t="str">
            <v>CHP</v>
          </cell>
          <cell r="D309">
            <v>178.36</v>
          </cell>
        </row>
        <row r="310">
          <cell r="A310">
            <v>5909</v>
          </cell>
          <cell r="B310" t="str">
            <v>ESPARGIDOR DE ASFALTO PRESSURIZADO COM TANQUE DE 2500 L, REBOCÁVEL COM MOTOR A GASOLINA POTÊNCIA 3,4 HP - CHP DIURNO. AF_07/2014</v>
          </cell>
          <cell r="C310" t="str">
            <v>CHP</v>
          </cell>
          <cell r="D310">
            <v>22.51</v>
          </cell>
        </row>
        <row r="311">
          <cell r="A311">
            <v>5921</v>
          </cell>
          <cell r="B311" t="str">
            <v>GRADE DE DISCO REBOCÁVEL COM 20 DISCOS 24" X 6 MM COM PNEUS PARA TRANSPORTE - CHP DIURNO. AF_06/2014</v>
          </cell>
          <cell r="C311" t="str">
            <v>CHP</v>
          </cell>
          <cell r="D311">
            <v>2.4500000000000002</v>
          </cell>
        </row>
        <row r="312">
          <cell r="A312">
            <v>5928</v>
          </cell>
          <cell r="B312" t="str">
            <v>GUINDAUTO HIDRÁULICO, CAPACIDADE MÁXIMA DE CARGA 6200 KG, MOMENTO MÁXIMO DE CARGA 11,7 TM, ALCANCE MÁXIMO HORIZONTAL 9,70 M, INCLUSIVE CAMINHÃO TOCO PBT 16.000 KG, POTÊNCIA DE 189 CV - CHP DIURNO. AF_06/2014</v>
          </cell>
          <cell r="C312" t="str">
            <v>CHP</v>
          </cell>
          <cell r="D312">
            <v>151.54</v>
          </cell>
        </row>
        <row r="313">
          <cell r="A313">
            <v>5932</v>
          </cell>
          <cell r="B313" t="str">
            <v>MOTONIVELADORA POTÊNCIA BÁSICA LÍQUIDA (PRIMEIRA MARCHA) 125 HP, PESO BRUTO 13032 KG, LARGURA DA LÂMINA DE 3,7 M - CHP DIURNO. AF_06/2014</v>
          </cell>
          <cell r="C313" t="str">
            <v>CHP</v>
          </cell>
          <cell r="D313">
            <v>138.85</v>
          </cell>
        </row>
        <row r="314">
          <cell r="A314">
            <v>5940</v>
          </cell>
          <cell r="B314" t="str">
            <v>PÁ CARREGADEIRA SOBRE RODAS, POTÊNCIA LÍQUIDA 128 HP, CAPACIDADE DA CAÇAMBA 1,7 A 2,8 M3, PESO OPERACIONAL 11632 KG - CHP DIURNO. AF_06/2014</v>
          </cell>
          <cell r="C314" t="str">
            <v>CHP</v>
          </cell>
          <cell r="D314">
            <v>119.02</v>
          </cell>
        </row>
        <row r="315">
          <cell r="A315">
            <v>5944</v>
          </cell>
          <cell r="B315" t="str">
            <v>PÁ CARREGADEIRA SOBRE RODAS, POTÊNCIA 197 HP, CAPACIDADE DA CAÇAMBA 2,5 A 3,5 M3, PESO OPERACIONAL 18338 KG - CHP DIURNO. AF_06/2014</v>
          </cell>
          <cell r="C315" t="str">
            <v>CHP</v>
          </cell>
          <cell r="D315">
            <v>131.63</v>
          </cell>
        </row>
        <row r="316">
          <cell r="A316">
            <v>5953</v>
          </cell>
          <cell r="B316" t="str">
            <v>COMPRESSOR DE AR REBOCÁVEL, VAZÃO 189 PCM, PRESSÃO EFETIVA DE TRABALHO 102 PSI, MOTOR DIESEL, POTÊNCIA 63 CV - CHP DIURNO. AF_06/2015</v>
          </cell>
          <cell r="C316" t="str">
            <v>CHP</v>
          </cell>
          <cell r="D316">
            <v>34.799999999999997</v>
          </cell>
        </row>
        <row r="317">
          <cell r="A317">
            <v>6259</v>
          </cell>
          <cell r="B317" t="str">
            <v>CAMINHÃO PIPA 6.000 L, PESO BRUTO TOTAL 13.000 KG, DISTÂNCIA ENTRE EIXOS 4,80 M, POTÊNCIA 189 CV INCLUSIVE TANQUE DE AÇO PARA TRANSPORTE DE ÁGUA, CAPACIDADE 6 M3 - CHP DIURNO. AF_06/2014</v>
          </cell>
          <cell r="C317" t="str">
            <v>CHP</v>
          </cell>
          <cell r="D317">
            <v>148.44</v>
          </cell>
        </row>
        <row r="318">
          <cell r="A318">
            <v>6879</v>
          </cell>
          <cell r="B318" t="str">
            <v>ROLO COMPACTADOR DE PNEUS ESTÁTICO, PRESSÃO VARIÁVEL, POTÊNCIA 111 HP, PESO SEM/COM LASTRO 9,5 / 26 T, LARGURA DE TRABALHO 1,90 M - CHP DIURNO. AF_07/2014</v>
          </cell>
          <cell r="C318" t="str">
            <v>CHP</v>
          </cell>
          <cell r="D318">
            <v>115.42</v>
          </cell>
        </row>
        <row r="319">
          <cell r="A319">
            <v>7030</v>
          </cell>
          <cell r="B319" t="str">
            <v>TANQUE DE ASFALTO ESTACIONÁRIO COM SERPENTINA, CAPACIDADE 30.000 L - CHP DIURNO. AF_06/2014</v>
          </cell>
          <cell r="C319" t="str">
            <v>CHP</v>
          </cell>
          <cell r="D319">
            <v>141.04</v>
          </cell>
        </row>
        <row r="320">
          <cell r="A320">
            <v>7042</v>
          </cell>
          <cell r="B320" t="str">
            <v>MOTOBOMBA TRASH (PARA ÁGUA SUJA) AUTO ESCORVANTE, MOTOR GASOLINA DE 6,41 HP, DIÂMETROS DE SUCÇÃO X RECALQUE: 3" X 3", HM/Q = 10 MCA / 60 M3/H A 23 MCA / 0 M3/H - CHP DIURNO. AF_10/2014</v>
          </cell>
          <cell r="C320" t="str">
            <v>CHP</v>
          </cell>
          <cell r="D320">
            <v>8.14</v>
          </cell>
        </row>
        <row r="321">
          <cell r="A321">
            <v>7049</v>
          </cell>
          <cell r="B321" t="str">
            <v>ROLO COMPACTADOR PE DE CARNEIRO VIBRATORIO, POTENCIA 125 HP, PESO OPERACIONAL SEM/COM LASTRO 11,95 / 13,30 T, IMPACTO DINAMICO 38,5 / 22,5 T, LARGURA DE TRABALHO 2,15 M - CHP DIURNO. AF_06/2014</v>
          </cell>
          <cell r="C321" t="str">
            <v>CHP</v>
          </cell>
          <cell r="D321">
            <v>124.33</v>
          </cell>
        </row>
        <row r="322">
          <cell r="A322">
            <v>67826</v>
          </cell>
          <cell r="B322" t="str">
            <v>CAMINHÃO BASCULANTE 6 M3 TOCO, PESO BRUTO TOTAL 16.000 KG, CARGA ÚTIL MÁXIMA 11.130 KG, DISTÂNCIA ENTRE EIXOS 5,36 M, POTÊNCIA 185 CV, INCLUSIVE CAÇAMBA METÁLICA - CHP DIURNO. AF_06/2014</v>
          </cell>
          <cell r="C322" t="str">
            <v>CHP</v>
          </cell>
          <cell r="D322">
            <v>105.87</v>
          </cell>
        </row>
        <row r="323">
          <cell r="A323">
            <v>73417</v>
          </cell>
          <cell r="B323" t="str">
            <v>GRUPO GERADOR ESTACIONÁRIO, MOTOR DIESEL POTÊNCIA 170 KVA - CHP DIURNO. AF_02/2016</v>
          </cell>
          <cell r="C323" t="str">
            <v>CHP</v>
          </cell>
          <cell r="D323">
            <v>118.34</v>
          </cell>
        </row>
        <row r="324">
          <cell r="A324">
            <v>73436</v>
          </cell>
          <cell r="B324" t="str">
            <v>ROLO COMPACTADOR VIBRATÓRIO PÉ DE CARNEIRO PARA SOLOS, POTÊNCIA 80 HP, PESO OPERACIONAL SEM/COM LASTRO 7,4 / 8,8 T, LARGURA DE TRABALHO 1,68 M - CHP DIURNO. AF_02/2016</v>
          </cell>
          <cell r="C324" t="str">
            <v>CHP</v>
          </cell>
          <cell r="D324">
            <v>127.71</v>
          </cell>
        </row>
        <row r="325">
          <cell r="A325">
            <v>73467</v>
          </cell>
          <cell r="B325" t="str">
            <v>CAMINHÃO TOCO, PBT 14.300 KG, CARGA ÚTIL MÁX. 9.710 KG, DIST. ENTRE EIXOS 3,56 M, POTÊNCIA 185 CV, INCLUSIVE CARROCERIA FIXA ABERTA DE MADEIRA P/ TRANSPORTE GERAL DE CARGA SECA, DIMEN. APROX. 2,50 X 6,50 X 0,50 M - CHP DIURNO. AF_06/2014</v>
          </cell>
          <cell r="C325" t="str">
            <v>CHP</v>
          </cell>
          <cell r="D325">
            <v>99.37</v>
          </cell>
        </row>
        <row r="326">
          <cell r="A326">
            <v>73536</v>
          </cell>
          <cell r="B326" t="str">
            <v>MOTOBOMBA CENTRÍFUGA, MOTOR A GASOLINA, POTÊNCIA 5,42 HP, BOCAIS 1 1/2" X 1", DIÂMETRO ROTOR 143 MM HM/Q = 6 MCA / 16,8 M3/H A 38 MCA / 6,6 M3/H - CHP DIURNO. AF_06/2014</v>
          </cell>
          <cell r="C326" t="str">
            <v>CHP</v>
          </cell>
          <cell r="D326">
            <v>6.89</v>
          </cell>
        </row>
        <row r="327">
          <cell r="A327">
            <v>83362</v>
          </cell>
          <cell r="B327" t="str">
            <v>ESPARGIDOR DE ASFALTO PRESSURIZADO, TANQUE 6 M3 COM ISOLAÇÃO TÉRMICA, AQUECIDO COM 2 MAÇARICOS, COM BARRA ESPARGIDORA 3,60 M, MONTADO SOBRE CAMINHÃO  TOCO, PBT 14.300 KG, POTÊNCIA 185 CV - CHP DIURNO. AF_08/2015</v>
          </cell>
          <cell r="C327" t="str">
            <v>CHP</v>
          </cell>
          <cell r="D327">
            <v>181.08</v>
          </cell>
        </row>
        <row r="328">
          <cell r="A328">
            <v>83765</v>
          </cell>
          <cell r="B328" t="str">
            <v>GRUPO DE SOLDAGEM COM GERADOR A DIESEL 60 CV PARA SOLDA ELÉTRICA, SOBRE 04 RODAS, COM MOTOR 4 CILINDROS 600 A - CHP DIURNO. AF_02/2016</v>
          </cell>
          <cell r="C328" t="str">
            <v>CHP</v>
          </cell>
          <cell r="D328">
            <v>74.400000000000006</v>
          </cell>
        </row>
        <row r="329">
          <cell r="A329">
            <v>87445</v>
          </cell>
          <cell r="B329" t="str">
            <v>BETONEIRA CAPACIDADE NOMINAL 400 L, CAPACIDADE DE MISTURA 310 L, MOTOR A DIESEL POTÊNCIA 5,0 HP, SEM CARREGADOR - CHP DIURNO. AF_06/2014</v>
          </cell>
          <cell r="C329" t="str">
            <v>CHP</v>
          </cell>
          <cell r="D329">
            <v>3.17</v>
          </cell>
        </row>
        <row r="330">
          <cell r="A330">
            <v>88386</v>
          </cell>
          <cell r="B330" t="str">
            <v>MISTURADOR DE ARGAMASSA, EIXO HORIZONTAL, CAPACIDADE DE MISTURA 300 KG, MOTOR ELÉTRICO POTÊNCIA 5 CV - CHP DIURNO. AF_06/2014</v>
          </cell>
          <cell r="C330" t="str">
            <v>CHP</v>
          </cell>
          <cell r="D330">
            <v>3.48</v>
          </cell>
        </row>
        <row r="331">
          <cell r="A331">
            <v>88393</v>
          </cell>
          <cell r="B331" t="str">
            <v>MISTURADOR DE ARGAMASSA, EIXO HORIZONTAL, CAPACIDADE DE MISTURA 600 KG, MOTOR ELÉTRICO POTÊNCIA 7,5 CV - CHP DIURNO. AF_06/2014</v>
          </cell>
          <cell r="C331" t="str">
            <v>CHP</v>
          </cell>
          <cell r="D331">
            <v>4.83</v>
          </cell>
        </row>
        <row r="332">
          <cell r="A332">
            <v>88399</v>
          </cell>
          <cell r="B332" t="str">
            <v>MISTURADOR DE ARGAMASSA, EIXO HORIZONTAL, CAPACIDADE DE MISTURA 160 KG, MOTOR ELÉTRICO POTÊNCIA 3 CV - CHP DIURNO. AF_06/2014</v>
          </cell>
          <cell r="C332" t="str">
            <v>CHP</v>
          </cell>
          <cell r="D332">
            <v>2.5</v>
          </cell>
        </row>
        <row r="333">
          <cell r="A333">
            <v>88418</v>
          </cell>
          <cell r="B333" t="str">
            <v>PROJETOR DE ARGAMASSA, CAPACIDADE DE PROJEÇÃO 1,5 M3/H, ALCANCE DE 30 ATÉ 60 M, MOTOR ELÉTRICO POTÊNCIA 7,5 HP - CHP DIURNO. AF_06/2014</v>
          </cell>
          <cell r="C333" t="str">
            <v>CHP</v>
          </cell>
          <cell r="D333">
            <v>10.52</v>
          </cell>
        </row>
        <row r="334">
          <cell r="A334">
            <v>88433</v>
          </cell>
          <cell r="B334" t="str">
            <v>PROJETOR DE ARGAMASSA, CAPACIDADE DE PROJEÇÃO 2 M3/H, ALCANCE ATÉ 50 M, MOTOR ELÉTRICO POTÊNCIA 7,5 HP - CHP DIURNO. AF_06/2014</v>
          </cell>
          <cell r="C334" t="str">
            <v>CHP</v>
          </cell>
          <cell r="D334">
            <v>12.82</v>
          </cell>
        </row>
        <row r="335">
          <cell r="A335">
            <v>88830</v>
          </cell>
          <cell r="B335" t="str">
            <v>BETONEIRA CAPACIDADE NOMINAL DE 400 L, CAPACIDADE DE MISTURA 280 L, MOTOR ELÉTRICO TRIFÁSICO POTÊNCIA DE 2 CV, SEM CARREGADOR - CHP DIURNO. AF_10/2014</v>
          </cell>
          <cell r="C335" t="str">
            <v>CHP</v>
          </cell>
          <cell r="D335">
            <v>1.29</v>
          </cell>
        </row>
        <row r="336">
          <cell r="A336">
            <v>88843</v>
          </cell>
          <cell r="B336" t="str">
            <v>TRATOR DE ESTEIRAS, POTÊNCIA 125 HP, PESO OPERACIONAL 12,9 T, COM LÂMINA 2,7 M3 - CHP DIURNO. AF_10/2014</v>
          </cell>
          <cell r="C336" t="str">
            <v>CHP</v>
          </cell>
          <cell r="D336">
            <v>127.11</v>
          </cell>
        </row>
        <row r="337">
          <cell r="A337">
            <v>88907</v>
          </cell>
          <cell r="B337" t="str">
            <v>ESCAVADEIRA HIDRÁULICA SOBRE ESTEIRAS, CAÇAMBA 1,20 M3, PESO OPERACIONAL 21 T, POTÊNCIA BRUTA 155 HP - CHP DIURNO. AF_06/2014</v>
          </cell>
          <cell r="C337" t="str">
            <v>CHP</v>
          </cell>
          <cell r="D337">
            <v>141.54</v>
          </cell>
        </row>
        <row r="338">
          <cell r="A338">
            <v>89021</v>
          </cell>
          <cell r="B338" t="str">
            <v>BOMBA SUBMERSÍVEL ELÉTRICA TRIFÁSICA, POTÊNCIA 2,96 HP, Ø ROTOR 144 MM SEMI-ABERTO, BOCAL DE SAÍDA Ø 2, HM/Q = 2 MCA / 38,8 M3/H A 28 MCA / 5 M3/H - CHP DIURNO. AF_06/2014</v>
          </cell>
          <cell r="C338" t="str">
            <v>CHP</v>
          </cell>
          <cell r="D338">
            <v>1.8</v>
          </cell>
        </row>
        <row r="339">
          <cell r="A339">
            <v>89028</v>
          </cell>
          <cell r="B339" t="str">
            <v>TANQUE DE ASFALTO ESTACIONÁRIO COM MAÇARICO, CAPACIDADE 20.000 L - CHP DIURNO. AF_06/2014</v>
          </cell>
          <cell r="C339" t="str">
            <v>CHP</v>
          </cell>
          <cell r="D339">
            <v>130.41</v>
          </cell>
        </row>
        <row r="340">
          <cell r="A340">
            <v>89032</v>
          </cell>
          <cell r="B340" t="str">
            <v>TRATOR DE ESTEIRAS, POTÊNCIA 100 HP, PESO OPERACIONAL 9,4 T, COM LÂMINA 2,19 M3 - CHP DIURNO. AF_06/2014</v>
          </cell>
          <cell r="C340" t="str">
            <v>CHP</v>
          </cell>
          <cell r="D340">
            <v>114.97</v>
          </cell>
        </row>
        <row r="341">
          <cell r="A341">
            <v>89035</v>
          </cell>
          <cell r="B341" t="str">
            <v>TRATOR DE PNEUS, POTÊNCIA 85 CV, TRAÇÃO 4X4, PESO COM LASTRO DE 4.675 KG - CHP DIURNO. AF_06/2014</v>
          </cell>
          <cell r="C341" t="str">
            <v>CHP</v>
          </cell>
          <cell r="D341">
            <v>114.54</v>
          </cell>
        </row>
        <row r="342">
          <cell r="A342">
            <v>89225</v>
          </cell>
          <cell r="B342" t="str">
            <v>BETONEIRA CAPACIDADE NOMINAL DE 600 L, CAPACIDADE DE MISTURA 360 L, MOTOR ELÉTRICO TRIFÁSICO POTÊNCIA DE 4 CV, SEM CARREGADOR - CHP DIURNO. AF_11/2014</v>
          </cell>
          <cell r="C342" t="str">
            <v>CHP</v>
          </cell>
          <cell r="D342">
            <v>3.44</v>
          </cell>
        </row>
        <row r="343">
          <cell r="A343">
            <v>89234</v>
          </cell>
          <cell r="B343" t="str">
            <v>FRESADORA DE ASFALTO A FRIO SOBRE RODAS, LARGURA FRESAGEM DE 1,0 M, POTÊNCIA 208 HP - CHP DIURNO. AF_11/2014</v>
          </cell>
          <cell r="C343" t="str">
            <v>CHP</v>
          </cell>
          <cell r="D343">
            <v>392.56</v>
          </cell>
        </row>
        <row r="344">
          <cell r="A344">
            <v>89242</v>
          </cell>
          <cell r="B344" t="str">
            <v>FRESADORA DE ASFALTO A FRIO SOBRE RODAS, LARGURA FRESAGEM DE 2,0 M, POTÊNCIA 550 HP - CHP DIURNO. AF_11/2014</v>
          </cell>
          <cell r="C344" t="str">
            <v>CHP</v>
          </cell>
          <cell r="D344">
            <v>918.93</v>
          </cell>
        </row>
        <row r="345">
          <cell r="A345">
            <v>89250</v>
          </cell>
          <cell r="B345" t="str">
            <v>RECICLADORA DE ASFALTO A FRIO SOBRE RODAS, LARGURA FRESAGEM DE 2,0 M, POTÊNCIA 422 HP - CHP DIURNO. AF_11/2014</v>
          </cell>
          <cell r="C345" t="str">
            <v>CHP</v>
          </cell>
          <cell r="D345">
            <v>796.91</v>
          </cell>
        </row>
        <row r="346">
          <cell r="A346">
            <v>89257</v>
          </cell>
          <cell r="B346" t="str">
            <v>VIBROACABADORA DE ASFALTO SOBRE ESTEIRAS, LARGURA DE PAVIMENTAÇÃO 2,13 M A 4,55 M, POTÊNCIA 100 HP CAPACIDADE 400 T/H - CHP DIURNO. AF_11/2014</v>
          </cell>
          <cell r="C346" t="str">
            <v>CHP</v>
          </cell>
          <cell r="D346">
            <v>223.39</v>
          </cell>
        </row>
        <row r="347">
          <cell r="A347">
            <v>89272</v>
          </cell>
          <cell r="B347" t="str">
            <v>GUINDASTE HIDRÁULICO AUTOPROPELIDO, COM LANÇA TELESCÓPICA 28,80 M, CAPACIDADE MÁXIMA 30 T, POTÊNCIA 97 KW, TRAÇÃO 4 X 4 - CHP DIURNO. AF_11/2014</v>
          </cell>
          <cell r="C347" t="str">
            <v>CHP</v>
          </cell>
          <cell r="D347">
            <v>126.11</v>
          </cell>
        </row>
        <row r="348">
          <cell r="A348">
            <v>89278</v>
          </cell>
          <cell r="B348" t="str">
            <v>BETONEIRA CAPACIDADE NOMINAL DE 600 L, CAPACIDADE DE MISTURA 440 L, MOTOR A DIESEL POTÊNCIA 10 HP, COM CARREGADOR - CHP DIURNO. AF_11/2014</v>
          </cell>
          <cell r="C348" t="str">
            <v>CHP</v>
          </cell>
          <cell r="D348">
            <v>7.25</v>
          </cell>
        </row>
        <row r="349">
          <cell r="A349">
            <v>89843</v>
          </cell>
          <cell r="B349" t="str">
            <v>BATE-ESTACAS POR GRAVIDADE, POTÊNCIA DE 160 HP, PESO DO MARTELO ATÉ 3 TONELADAS - CHP DIURNO. AF_11/2014</v>
          </cell>
          <cell r="C349" t="str">
            <v>CHP</v>
          </cell>
          <cell r="D349">
            <v>136.27000000000001</v>
          </cell>
        </row>
        <row r="350">
          <cell r="A350">
            <v>89876</v>
          </cell>
          <cell r="B350" t="str">
            <v>CAMINHÃO BASCULANTE 14 M3, COM CAVALO MECÂNICO DE CAPACIDADE MÁXIMA DE TRAÇÃO COMBINADO DE 36000 KG, POTÊNCIA 286 CV, INCLUSIVE SEMIREBOQUE COM CAÇAMBA METÁLICA - CHP DIURNO. AF_12/2014</v>
          </cell>
          <cell r="C350" t="str">
            <v>CHP</v>
          </cell>
          <cell r="D350">
            <v>195.87</v>
          </cell>
        </row>
        <row r="351">
          <cell r="A351">
            <v>89883</v>
          </cell>
          <cell r="B351" t="str">
            <v>CAMINHÃO BASCULANTE 18 M3, COM CAVALO MECÂNICO DE CAPACIDADE MÁXIMA DE TRAÇÃO COMBINADO DE 45000 KG, POTÊNCIA 330 CV, INCLUSIVE SEMIREBOQUE COM CAÇAMBA METÁLICA - CHP DIURNO. AF_12/2014</v>
          </cell>
          <cell r="C351" t="str">
            <v>CHP</v>
          </cell>
          <cell r="D351">
            <v>215.21</v>
          </cell>
        </row>
        <row r="352">
          <cell r="A352">
            <v>90586</v>
          </cell>
          <cell r="B352" t="str">
            <v>VIBRADOR DE IMERSÃO, DIÂMETRO DE PONTEIRA 45MM, MOTOR ELÉTRICO TRIFÁSICO POTÊNCIA DE 2 CV - CHP DIURNO. AF_06/2015</v>
          </cell>
          <cell r="C352" t="str">
            <v>CHP</v>
          </cell>
          <cell r="D352">
            <v>1.24</v>
          </cell>
        </row>
        <row r="353">
          <cell r="A353">
            <v>90625</v>
          </cell>
          <cell r="B353" t="str">
            <v>PERFURATRIZ MANUAL, TORQUE MÁXIMO 83 N.M, POTÊNCIA 5 CV, COM DIÂMETRO MÁXIMO 4" - CHP DIURNO. AF_06/2015</v>
          </cell>
          <cell r="C353" t="str">
            <v>CHP</v>
          </cell>
          <cell r="D353">
            <v>4.97</v>
          </cell>
        </row>
        <row r="354">
          <cell r="A354">
            <v>90631</v>
          </cell>
          <cell r="B354" t="str">
            <v>PERFURATRIZ SOBRE ESTEIRA, TORQUE MÁXIMO 600 KGF, PESO MÉDIO 1000 KG, POTÊNCIA 20 HP, DIÂMETRO MÁXIMO 10" - CHP DIURNO. AF_06/2015</v>
          </cell>
          <cell r="C354" t="str">
            <v>CHP</v>
          </cell>
          <cell r="D354">
            <v>88.77</v>
          </cell>
        </row>
        <row r="355">
          <cell r="A355">
            <v>90637</v>
          </cell>
          <cell r="B355" t="str">
            <v>MISTURADOR DUPLO HORIZONTAL DE ALTA TURBULÊNCIA, CAPACIDADE / VOLUME 2 X 500 LITROS, MOTORES ELÉTRICOS MÍNIMO 5 CV CADA, PARA NATA CIMENTO, ARGAMASSA E OUTROS - CHP DIURNO. AF_06/2015</v>
          </cell>
          <cell r="C355" t="str">
            <v>CHP</v>
          </cell>
          <cell r="D355">
            <v>9.9600000000000009</v>
          </cell>
        </row>
        <row r="356">
          <cell r="A356">
            <v>90643</v>
          </cell>
          <cell r="B356" t="str">
            <v>BOMBA TRIPLEX, PARA INJEÇÃO DE NATA DE CIMENTO, VAZÃO MÁXIMA DE 100 LITROS/MINUTO, PRESSÃO MÁXIMA DE 70 BAR - CHP DIURNO. AF_06/2015</v>
          </cell>
          <cell r="C356" t="str">
            <v>CHP</v>
          </cell>
          <cell r="D356">
            <v>13.85</v>
          </cell>
        </row>
        <row r="357">
          <cell r="A357">
            <v>90650</v>
          </cell>
          <cell r="B357" t="str">
            <v>BOMBA CENTRÍFUGA MONOESTÁGIO COM MOTOR ELÉTRICO MONOFÁSICO, POTÊNCIA 15 HP, DIÂMETRO DO ROTOR 173 MM, HM/Q = 30 MCA / 90 M3/H A 45 MCA / 55 M3/H - CHP DIURNO. AF_06/2015</v>
          </cell>
          <cell r="C357" t="str">
            <v>CHP</v>
          </cell>
          <cell r="D357">
            <v>8.2200000000000006</v>
          </cell>
        </row>
        <row r="358">
          <cell r="A358">
            <v>90656</v>
          </cell>
          <cell r="B358" t="str">
            <v>BOMBA DE PROJEÇÃO DE CONCRETO SECO, POTÊNCIA 10 CV, VAZÃO 3 M3/H - CHP DIURNO. AF_06/2015</v>
          </cell>
          <cell r="C358" t="str">
            <v>CHP</v>
          </cell>
          <cell r="D358">
            <v>9.93</v>
          </cell>
        </row>
        <row r="359">
          <cell r="A359">
            <v>90662</v>
          </cell>
          <cell r="B359" t="str">
            <v>BOMBA DE PROJEÇÃO DE CONCRETO SECO, POTÊNCIA 10 CV, VAZÃO 6 M3/H - CHP DIURNO. AF_06/2015</v>
          </cell>
          <cell r="C359" t="str">
            <v>CHP</v>
          </cell>
          <cell r="D359">
            <v>10.31</v>
          </cell>
        </row>
        <row r="360">
          <cell r="A360">
            <v>90668</v>
          </cell>
          <cell r="B360" t="str">
            <v>PROJETOR PNEUMÁTICO DE ARGAMASSA PARA CHAPISCO E REBOCO COM RECIPIENTE ACOPLADO, TIPO CANEQUINHA, COM COMPRESSOR DE AR REBOCÁVEL VAZÃO 89 PCM E MOTOR DIESEL DE 20 CV - CHP DIURNO. AF_06/2015</v>
          </cell>
          <cell r="C360" t="str">
            <v>CHP</v>
          </cell>
          <cell r="D360">
            <v>17.57</v>
          </cell>
        </row>
        <row r="361">
          <cell r="A361">
            <v>90674</v>
          </cell>
          <cell r="B361" t="str">
            <v>PERFURATRIZ COM TORRE METÁLICA PARA EXECUÇÃO DE ESTACA HÉLICE CONTÍNUA, PROFUNDIDADE MÁXIMA DE 30 M, DIÂMETRO MÁXIMO DE 800 MM, POTÊNCIA INSTALADA DE 268 HP, MESA ROTATIVA COM TORQUE MÁXIMO DE 170 KNM - CHP DIURNO. AF_06/2015</v>
          </cell>
          <cell r="C361" t="str">
            <v>CHP</v>
          </cell>
          <cell r="D361">
            <v>359.14</v>
          </cell>
        </row>
        <row r="362">
          <cell r="A362">
            <v>90680</v>
          </cell>
          <cell r="B362" t="str">
            <v>PERFURATRIZ HIDRÁULICA SOBRE CAMINHÃO COM TRADO CURTO ACOPLADO, PROFUNDIDADE MÁXIMA DE 20 M, DIÂMETRO MÁXIMO DE 1500 MM, POTÊNCIA INSTALADA DE 137 HP, MESA ROTATIVA COM TORQUE MÁXIMO DE 30 KNM - CHP DIURNO. AF_06/2015</v>
          </cell>
          <cell r="C362" t="str">
            <v>CHP</v>
          </cell>
          <cell r="D362">
            <v>221.56</v>
          </cell>
        </row>
        <row r="363">
          <cell r="A363">
            <v>90686</v>
          </cell>
          <cell r="B363" t="str">
            <v>MANIPULADOR TELESCÓPICO, POTÊNCIA DE 85 HP, CAPACIDADE DE CARGA DE 3.500 KG, ALTURA MÁXIMA DE ELEVAÇÃO DE 12,3 M - CHP DIURNO. AF_06/2015</v>
          </cell>
          <cell r="C363" t="str">
            <v>CHP</v>
          </cell>
          <cell r="D363">
            <v>102.83</v>
          </cell>
        </row>
        <row r="364">
          <cell r="A364">
            <v>90692</v>
          </cell>
          <cell r="B364" t="str">
            <v>MINICARREGADEIRA SOBRE RODAS, POTÊNCIA LÍQUIDA DE 47 HP, CAPACIDADE NOMINAL DE OPERAÇÃO DE 646 KG - CHP DIURNO. AF_06/2015</v>
          </cell>
          <cell r="C364" t="str">
            <v>CHP</v>
          </cell>
          <cell r="D364">
            <v>81.06</v>
          </cell>
        </row>
        <row r="365">
          <cell r="A365">
            <v>90964</v>
          </cell>
          <cell r="B365" t="str">
            <v>COMPRESSOR DE AR REBOCÁVEL, VAZÃO 89 PCM, PRESSÃO EFETIVA DE TRABALHO 102 PSI, MOTOR DIESEL, POTÊNCIA 20 CV - CHP DIURNO. AF_06/2015</v>
          </cell>
          <cell r="C365" t="str">
            <v>CHP</v>
          </cell>
          <cell r="D365">
            <v>16.7</v>
          </cell>
        </row>
        <row r="366">
          <cell r="A366">
            <v>90972</v>
          </cell>
          <cell r="B366" t="str">
            <v>COMPRESSOR DE AR REBOCAVEL, VAZÃO 250 PCM, PRESSAO DE TRABALHO 102 PSI, MOTOR A DIESEL POTÊNCIA 81 CV - CHP DIURNO. AF_06/2015</v>
          </cell>
          <cell r="C366" t="str">
            <v>CHP</v>
          </cell>
          <cell r="D366">
            <v>45.04</v>
          </cell>
        </row>
        <row r="367">
          <cell r="A367">
            <v>90979</v>
          </cell>
          <cell r="B367" t="str">
            <v>COMPRESSOR DE AR REBOCÁVEL, VAZÃO 748 PCM, PRESSÃO EFETIVA DE TRABALHO 102 PSI, MOTOR DIESEL, POTÊNCIA 210 CV - CHP DIURNO. AF_06/2015</v>
          </cell>
          <cell r="C367" t="str">
            <v>CHP</v>
          </cell>
          <cell r="D367">
            <v>116.44</v>
          </cell>
        </row>
        <row r="368">
          <cell r="A368">
            <v>90991</v>
          </cell>
          <cell r="B368" t="str">
            <v>ESCAVADEIRA HIDRÁULICA SOBRE ESTEIRAS, CAÇAMBA 0,80 M3, PESO OPERACIONAL 17,8 T, POTÊNCIA LÍQUIDA 110 HP - CHP DIURNO. AF_10/2014</v>
          </cell>
          <cell r="C368" t="str">
            <v>CHP</v>
          </cell>
          <cell r="D368">
            <v>116.48</v>
          </cell>
        </row>
        <row r="369">
          <cell r="A369">
            <v>90999</v>
          </cell>
          <cell r="B369" t="str">
            <v>COMPRESSOR DE AR REBOCAVEL, VAZÃO 400 PCM, PRESSAO DE TRABALHO 102 PSI, MOTOR A DIESEL POTÊNCIA 110 CV - CHP DIURNO. AF_06/2015</v>
          </cell>
          <cell r="C369" t="str">
            <v>CHP</v>
          </cell>
          <cell r="D369">
            <v>59.88</v>
          </cell>
        </row>
        <row r="370">
          <cell r="A370">
            <v>91031</v>
          </cell>
          <cell r="B370" t="str">
            <v>CAMINHÃO TRUCADO (C/ TERCEIRO EIXO) ELETRÔNICO - POTÊNCIA 231CV - PBT = 22000KG - DIST. ENTRE EIXOS 5170 MM - INCLUI CARROCERIA FIXA ABERTA DE MADEIRA - CHP DIURNO. AF_06/2015</v>
          </cell>
          <cell r="C370" t="str">
            <v>CHP</v>
          </cell>
          <cell r="D370">
            <v>142.77000000000001</v>
          </cell>
        </row>
        <row r="371">
          <cell r="A371">
            <v>91277</v>
          </cell>
          <cell r="B371" t="str">
            <v>PLACA VIBRATÓRIA REVERSÍVEL COM MOTOR 4 TEMPOS A GASOLINA, FORÇA CENTRÍFUGA DE 25 KN (2500 KGF), POTÊNCIA 5,5 CV - CHP DIURNO. AF_08/2015</v>
          </cell>
          <cell r="C371" t="str">
            <v>CHP</v>
          </cell>
          <cell r="D371">
            <v>7.59</v>
          </cell>
        </row>
        <row r="372">
          <cell r="A372">
            <v>91283</v>
          </cell>
          <cell r="B372" t="str">
            <v>CORTADORA DE PISO COM MOTOR 4 TEMPOS A GASOLINA, POTÊNCIA DE 13 HP, COM DISCO DE CORTE DIAMANTADO SEGMENTADO PARA CONCRETO, DIÂMETRO DE 350 MM, FURO DE 1" (14 X 1") - CHP DIURNO. AF_08/2015</v>
          </cell>
          <cell r="C372" t="str">
            <v>CHP</v>
          </cell>
          <cell r="D372">
            <v>17.309999999999999</v>
          </cell>
        </row>
        <row r="373">
          <cell r="A373">
            <v>91386</v>
          </cell>
          <cell r="B373" t="str">
            <v>CAMINHÃO BASCULANTE 10 M3, TRUCADO CABINE SIMPLES, PESO BRUTO TOTAL 23.000 KG, CARGA ÚTIL MÁXIMA 15.935 KG, DISTÂNCIA ENTRE EIXOS 4,80 M, POTÊNCIA 230 CV INCLUSIVE CAÇAMBA METÁLICA - CHP DIURNO. AF_06/2014</v>
          </cell>
          <cell r="C373" t="str">
            <v>CHP</v>
          </cell>
          <cell r="D373">
            <v>149.69999999999999</v>
          </cell>
        </row>
        <row r="374">
          <cell r="A374">
            <v>91533</v>
          </cell>
          <cell r="B374" t="str">
            <v>COMPACTADOR DE SOLOS DE PERCUSSÃO (SOQUETE) COM MOTOR A GASOLINA 4 TEMPOS, POTÊNCIA 4 CV - CHP DIURNO. AF_08/2015</v>
          </cell>
          <cell r="C374" t="str">
            <v>CHP</v>
          </cell>
          <cell r="D374">
            <v>28.61</v>
          </cell>
        </row>
        <row r="375">
          <cell r="A375">
            <v>91634</v>
          </cell>
          <cell r="B375" t="str">
            <v>GUINDAUTO HIDRÁULICO, CAPACIDADE MÁXIMA DE CARGA 6500 KG, MOMENTO MÁXIMO DE CARGA 5,8 TM, ALCANCE MÁXIMO HORIZONTAL 7,60 M, INCLUSIVE CAMINHÃO TOCO PBT 9.700 KG, POTÊNCIA DE 160 CV - CHP DIURNO. AF_08/2015</v>
          </cell>
          <cell r="C375" t="str">
            <v>CHP</v>
          </cell>
          <cell r="D375">
            <v>134.18</v>
          </cell>
        </row>
        <row r="376">
          <cell r="A376">
            <v>91645</v>
          </cell>
          <cell r="B376" t="str">
            <v>CAMINHÃO DE TRANSPORTE DE MATERIAL ASFÁLTICO 30.000 L, COM CAVALO MECÂNICO DE CAPACIDADE MÁXIMA DE TRAÇÃO COMBINADO DE 66.000 KG, POTÊNCIA 360 CV, INCLUSIVE TANQUE DE ASFALTO COM SERPENTINA - CHP DIURNO. AF_08/2015</v>
          </cell>
          <cell r="C376" t="str">
            <v>CHP</v>
          </cell>
          <cell r="D376">
            <v>290.58</v>
          </cell>
        </row>
        <row r="377">
          <cell r="A377">
            <v>91692</v>
          </cell>
          <cell r="B377" t="str">
            <v>SERRA CIRCULAR DE BANCADA COM MOTOR ELÉTRICO POTÊNCIA DE 5HP, COM COIFA PARA DISCO 10" - CHP DIURNO. AF_08/2015</v>
          </cell>
          <cell r="C377" t="str">
            <v>CHP</v>
          </cell>
          <cell r="D377">
            <v>24.77</v>
          </cell>
        </row>
        <row r="378">
          <cell r="A378">
            <v>92043</v>
          </cell>
          <cell r="B378" t="str">
            <v>DISTRIBUIDOR DE AGREGADOS REBOCAVEL, CAPACIDADE 1,9 M³, LARGURA DE TRABALHO 3,66 M - CHP DIURNO. AF_11/2015</v>
          </cell>
          <cell r="C378" t="str">
            <v>CHP</v>
          </cell>
          <cell r="D378">
            <v>8</v>
          </cell>
        </row>
        <row r="379">
          <cell r="A379">
            <v>92106</v>
          </cell>
          <cell r="B379" t="str">
            <v>CAMINHÃO PARA EQUIPAMENTO DE LIMPEZA A SUCÇÃO, COM CAMINHÃO TRUCADO DE PESO BRUTO TOTAL 23000 KG, CARGA ÚTIL MÁXIMA 15935 KG, DISTÂNCIA ENTRE EIXOS 4,80 M, POTÊNCIA 230 CV, INCLUSIVE LIMPADORA A SUCÇÃO, TANQUE 12000 L - CHP DIURNO. AF_11/2015</v>
          </cell>
          <cell r="C379" t="str">
            <v>CHP</v>
          </cell>
          <cell r="D379">
            <v>183.84</v>
          </cell>
        </row>
        <row r="380">
          <cell r="A380">
            <v>92112</v>
          </cell>
          <cell r="B380" t="str">
            <v>PENEIRA ROTATIVA COM MOTOR ELÉTRICO TRIFÁSICO DE 2 CV, CILINDRO DE 1 M X 0,60 M, COM FUROS DE 3,17 MM - CHP DIURNO. AF_11/2015</v>
          </cell>
          <cell r="C380" t="str">
            <v>CHP</v>
          </cell>
          <cell r="D380">
            <v>1.98</v>
          </cell>
        </row>
        <row r="381">
          <cell r="A381">
            <v>92118</v>
          </cell>
          <cell r="B381" t="str">
            <v>DOSADOR DE AREIA, CAPACIDADE DE 26 LITROS - CHP DIURNO. AF_11/2015</v>
          </cell>
          <cell r="C381" t="str">
            <v>CHP</v>
          </cell>
          <cell r="D381">
            <v>0.14000000000000001</v>
          </cell>
        </row>
        <row r="382">
          <cell r="A382">
            <v>92138</v>
          </cell>
          <cell r="B382" t="str">
            <v>CAMINHONETE COM MOTOR A DIESEL, POTÊNCIA 180 CV, CABINE DUPLA, 4X4 - CHP DIURNO. AF_11/2015</v>
          </cell>
          <cell r="C382" t="str">
            <v>CHP</v>
          </cell>
          <cell r="D382">
            <v>62.58</v>
          </cell>
        </row>
        <row r="383">
          <cell r="A383">
            <v>92145</v>
          </cell>
          <cell r="B383" t="str">
            <v>CAMINHONETE CABINE SIMPLES COM MOTOR 1.6 FLEX, CÂMBIO MANUAL, POTÊNCIA 101/104 CV, 2 PORTAS - CHP DIURNO. AF_11/2015</v>
          </cell>
          <cell r="C383" t="str">
            <v>CHP</v>
          </cell>
          <cell r="D383">
            <v>55.99</v>
          </cell>
        </row>
        <row r="384">
          <cell r="A384">
            <v>92242</v>
          </cell>
          <cell r="B384" t="str">
            <v>CAMINHÃO DE TRANSPORTE DE MATERIAL ASFÁLTICO 20.000 L, COM CAVALO MECÂNICO DE CAPACIDADE MÁXIMA DE TRAÇÃO COMBINADO DE 45.000 KG, POTÊNCIA 330 CV, INCLUSIVE TANQUE DE ASFALTO COM MAÇARICO - CHP DIURNO. AF_12/2015</v>
          </cell>
          <cell r="C384" t="str">
            <v>CHP</v>
          </cell>
          <cell r="D384">
            <v>253.65</v>
          </cell>
        </row>
        <row r="385">
          <cell r="A385">
            <v>92716</v>
          </cell>
          <cell r="B385" t="str">
            <v>APARELHO PARA CORTE E SOLDA OXI-ACETILENO SOBRE RODAS, INCLUSIVE CILINDROS E MAÇARICOS - CHP DIURNO. AF_12/2015</v>
          </cell>
          <cell r="C385" t="str">
            <v>CHP</v>
          </cell>
          <cell r="D385">
            <v>17.53</v>
          </cell>
        </row>
        <row r="386">
          <cell r="A386">
            <v>92960</v>
          </cell>
          <cell r="B386" t="str">
            <v>MÁQUINA EXTRUSORA DE CONCRETO PARA GUIAS E SARJETAS, MOTOR A DIESEL, POTÊNCIA 14 CV - CHP DIURNO. AF_12/2015</v>
          </cell>
          <cell r="C386" t="str">
            <v>CHP</v>
          </cell>
          <cell r="D386">
            <v>16.829999999999998</v>
          </cell>
        </row>
        <row r="387">
          <cell r="A387">
            <v>92966</v>
          </cell>
          <cell r="B387" t="str">
            <v>MARTELO PERFURADOR PNEUMÁTICO MANUAL, HASTE 25 X 75 MM, 21 KG - CHP DIURNO. AF_12/2015</v>
          </cell>
          <cell r="C387" t="str">
            <v>CHP</v>
          </cell>
          <cell r="D387">
            <v>15.27</v>
          </cell>
        </row>
        <row r="388">
          <cell r="A388">
            <v>93224</v>
          </cell>
          <cell r="B388" t="str">
            <v>PERFURATRIZ COM TORRE METÁLICA PARA EXECUÇÃO DE ESTACA HÉLICE CONTÍNUA, PROFUNDIDADE MÁXIMA DE 32 M, DIÂMETRO MÁXIMO DE 1000 MM, POTÊNCIA INSTALADA DE 350 HP, MESA ROTATIVA COM TORQUE MÁXIMO DE 263 KNM - CHP DIURNO. AF_01/2016</v>
          </cell>
          <cell r="C388" t="str">
            <v>CHP</v>
          </cell>
          <cell r="D388">
            <v>527.59</v>
          </cell>
        </row>
        <row r="389">
          <cell r="A389">
            <v>93233</v>
          </cell>
          <cell r="B389" t="str">
            <v>BETONEIRA CAPACIDADE NOMINAL 400 L, CAPACIDADE DE MISTURA 310 L, MOTOR A GASOLINA POTÊNCIA 5,5 HP, SEM CARREGADOR - CHP DIURNO. AF_02/2016</v>
          </cell>
          <cell r="C389" t="str">
            <v>CHP</v>
          </cell>
          <cell r="D389">
            <v>7.15</v>
          </cell>
        </row>
        <row r="390">
          <cell r="A390">
            <v>93272</v>
          </cell>
          <cell r="B390" t="str">
            <v>GRUA ASCENSIONAL, LANCA DE 30 M, CAPACIDADE DE 1,0 T A 30 M, ALTURA ATE 39 M - CHP DIURNO. AF_03/2016</v>
          </cell>
          <cell r="C390" t="str">
            <v>CHP</v>
          </cell>
          <cell r="D390">
            <v>92.84</v>
          </cell>
        </row>
        <row r="391">
          <cell r="A391">
            <v>93281</v>
          </cell>
          <cell r="B391" t="str">
            <v>GUINCHO ELÉTRICO DE COLUNA, CAPACIDADE 400 KG, COM MOTO FREIO, MOTOR TRIFÁSICO DE 1,25 CV - CHP DIURNO. AF_03/2016</v>
          </cell>
          <cell r="C391" t="str">
            <v>CHP</v>
          </cell>
          <cell r="D391">
            <v>20.57</v>
          </cell>
        </row>
        <row r="392">
          <cell r="A392">
            <v>93287</v>
          </cell>
          <cell r="B392" t="str">
            <v>GUINDASTE HIDRÁULICO AUTOPROPELIDO, COM LANÇA TELESCÓPICA 40 M, CAPACIDADE MÁXIMA 60 T, POTÊNCIA 260 KW - CHP DIURNO. AF_03/2016</v>
          </cell>
          <cell r="C392" t="str">
            <v>CHP</v>
          </cell>
          <cell r="D392">
            <v>337.45</v>
          </cell>
        </row>
        <row r="393">
          <cell r="A393">
            <v>93402</v>
          </cell>
          <cell r="B393" t="str">
            <v>GUINDAUTO HIDRÁULICO, CAPACIDADE MÁXIMA DE CARGA 3300 KG, MOMENTO MÁXIMO DE CARGA 5,8 TM, ALCANCE MÁXIMO HORIZONTAL 7,60 M, INCLUSIVE CAMINHÃO TOCO PBT 16.000 KG, POTÊNCIA DE 189 CV - CHP DIURNO. AF_03/2016</v>
          </cell>
          <cell r="C393" t="str">
            <v>CHP</v>
          </cell>
          <cell r="D393">
            <v>149.24</v>
          </cell>
        </row>
        <row r="394">
          <cell r="A394">
            <v>93408</v>
          </cell>
          <cell r="B394" t="str">
            <v>MÁQUINA JATO DE PRESSAO PORTÁTIL PARA JATEAMENTO, CONTROLE AUTOMATICO REMOTO, CAMARA DE 1 SAIDA, CAPACIDADE 280 L, DIAMETRO 670 MM, BICO DE JATO CURTO VENTURI DE 5/16, MANGUEIRA DE 1 COM COMPRESSOR DE AR REBOCÁVEL VAZÃO 189 PCM E MOTOR DIESEL DE 63 CV- CHP DIURNO. AF_03/2016</v>
          </cell>
          <cell r="C394" t="str">
            <v>CHP</v>
          </cell>
          <cell r="D394">
            <v>65.45</v>
          </cell>
        </row>
        <row r="395">
          <cell r="A395">
            <v>93415</v>
          </cell>
          <cell r="B395" t="str">
            <v>GERADOR PORTÁTIL MONOFÁSICO, POTÊNCIA 5500 VA, MOTOR A GASOLINA, POTÊNCIA DO MOTOR 13 CV - CHP DIURNO. AF_03/2016</v>
          </cell>
          <cell r="C395" t="str">
            <v>CHP</v>
          </cell>
          <cell r="D395">
            <v>11.89</v>
          </cell>
        </row>
        <row r="396">
          <cell r="A396">
            <v>93421</v>
          </cell>
          <cell r="B396" t="str">
            <v>GRUPO GERADOR REBOCÁVEL, POTÊNCIA 66 KVA, MOTOR A DIESEL - CHP DIURNO. AF_03/2016</v>
          </cell>
          <cell r="C396" t="str">
            <v>CHP</v>
          </cell>
          <cell r="D396">
            <v>47.01</v>
          </cell>
        </row>
        <row r="397">
          <cell r="A397">
            <v>93427</v>
          </cell>
          <cell r="B397" t="str">
            <v>GRUPO GERADOR ESTACIONÁRIO, POTÊNCIA 150 KVA, MOTOR A DIESEL- CHP DIURNO. AF_03/2016</v>
          </cell>
          <cell r="C397" t="str">
            <v>CHP</v>
          </cell>
          <cell r="D397">
            <v>107.09</v>
          </cell>
        </row>
        <row r="398">
          <cell r="A398">
            <v>93433</v>
          </cell>
          <cell r="B398" t="str">
            <v>USINA DE MISTURA ASFÁLTICA À QUENTE, TIPO CONTRA FLUXO, PROD 40 A 80 TON/HORA - CHP DIURNO. AF_03/2016</v>
          </cell>
          <cell r="C398" t="str">
            <v>CHP</v>
          </cell>
          <cell r="D398">
            <v>2033.64</v>
          </cell>
        </row>
        <row r="399">
          <cell r="A399">
            <v>93439</v>
          </cell>
          <cell r="B399" t="str">
            <v>USINA DE ASFALTO À FRIO, CAPACIDADE DE 40 A 60 TON/HORA, ELÉTRICA POTÊNCIA 30 CV - CHP DIURNO. AF_03/2016</v>
          </cell>
          <cell r="C399" t="str">
            <v>CHP</v>
          </cell>
          <cell r="D399">
            <v>106.14</v>
          </cell>
        </row>
        <row r="400">
          <cell r="A400">
            <v>95121</v>
          </cell>
          <cell r="B400" t="str">
            <v>USINA MISTURADORA DE SOLOS, CAPACIDADE DE 200 A 500 TON/H, POTENCIA 75KW - CHP DIURNO. AF_07/2016</v>
          </cell>
          <cell r="C400" t="str">
            <v>CHP</v>
          </cell>
          <cell r="D400">
            <v>202.08</v>
          </cell>
        </row>
        <row r="401">
          <cell r="A401">
            <v>95127</v>
          </cell>
          <cell r="B401" t="str">
            <v>DISTRIBUIDOR DE AGREGADOS AUTOPROPELIDO, CAP 3 M3, A DIESEL, POTÊNCIA 176CV - CHP DIURNO. AF_07/2016</v>
          </cell>
          <cell r="C401" t="str">
            <v>CHP</v>
          </cell>
          <cell r="D401">
            <v>139.31</v>
          </cell>
        </row>
        <row r="402">
          <cell r="A402">
            <v>95133</v>
          </cell>
          <cell r="B402" t="str">
            <v>MÁQUINA DEMARCADORA DE FAIXA DE TRÁFEGO À FRIO, AUTOPROPELIDA, POTÊNCIA 38 HP - CHP DIURNO. AF_07/2016</v>
          </cell>
          <cell r="C402" t="str">
            <v>CHP</v>
          </cell>
          <cell r="D402">
            <v>103.47</v>
          </cell>
        </row>
        <row r="403">
          <cell r="A403">
            <v>95139</v>
          </cell>
          <cell r="B403" t="str">
            <v>TALHA MANUAL DE CORRENTE, CAPACIDADE DE 2 TON. COM ELEVAÇÃO DE 3 M - CHP DIURNO. AF_07/2016</v>
          </cell>
          <cell r="C403" t="str">
            <v>CHP</v>
          </cell>
          <cell r="D403">
            <v>0.06</v>
          </cell>
        </row>
        <row r="404">
          <cell r="A404">
            <v>95212</v>
          </cell>
          <cell r="B404" t="str">
            <v>GRUA ASCENCIONAL, LANCA DE 42 M, CAPACIDADE DE 1,5 T A 30 M, ALTURA ATE 39 M - CHP DIURNO. AF_08/2016</v>
          </cell>
          <cell r="C404" t="str">
            <v>CHP</v>
          </cell>
          <cell r="D404">
            <v>99.96</v>
          </cell>
        </row>
        <row r="405">
          <cell r="A405">
            <v>95218</v>
          </cell>
          <cell r="B405" t="str">
            <v>PULVERIZADOR DE TINTA ELÉTRICO/MÁQUINA DE PINTURA AIRLESS, VAZÃO 2 L/MIN - CHP DIURNO. AF_08/2016</v>
          </cell>
          <cell r="C405" t="str">
            <v>CHP</v>
          </cell>
          <cell r="D405">
            <v>21.97</v>
          </cell>
        </row>
        <row r="406">
          <cell r="A406">
            <v>95258</v>
          </cell>
          <cell r="B406" t="str">
            <v>MARTELO DEMOLIDOR PNEUMÁTICO MANUAL, 32 KG - CHP DIURNO. AF_09/2016</v>
          </cell>
          <cell r="C406" t="str">
            <v>CHP</v>
          </cell>
          <cell r="D406">
            <v>14.98</v>
          </cell>
        </row>
        <row r="407">
          <cell r="A407">
            <v>95264</v>
          </cell>
          <cell r="B407" t="str">
            <v>COMPACTADOR DE SOLOS DE PERCUSÃO (SOQUETE) COM MOTOR A GASOLINA, POTÊNCIA 3 CV - CHP DIURNO. AF_09/2016</v>
          </cell>
          <cell r="C407" t="str">
            <v>CHP</v>
          </cell>
          <cell r="D407">
            <v>4.95</v>
          </cell>
        </row>
        <row r="408">
          <cell r="A408">
            <v>95270</v>
          </cell>
          <cell r="B408" t="str">
            <v>RÉGUA VIBRATÓRIA DUPLA PARA CONCRETO, PESO DE 60KG, COMPRIMENTO 4 M, COM MOTOR A GASOLINA, POTÊNCIA 5,5 HP - CHP DIURNO. AF_09/2016</v>
          </cell>
          <cell r="C408" t="str">
            <v>CHP</v>
          </cell>
          <cell r="D408">
            <v>7.4</v>
          </cell>
        </row>
        <row r="409">
          <cell r="A409">
            <v>95276</v>
          </cell>
          <cell r="B409" t="str">
            <v>POLIDORA DE PISO (POLITRIZ), PESO DE 100KG, DIÂMETRO 450 MM, MOTOR ELÉTRICO, POTÊNCIA 4 HP - CHP DIURNO. AF_09/2016</v>
          </cell>
          <cell r="C409" t="str">
            <v>CHP</v>
          </cell>
          <cell r="D409">
            <v>2.4900000000000002</v>
          </cell>
        </row>
        <row r="410">
          <cell r="A410">
            <v>95282</v>
          </cell>
          <cell r="B410" t="str">
            <v>DESEMPENADEIRA DE CONCRETO, PESO DE 75KG, 4 PÁS, MOTOR A GASOLINA, POTÊNCIA 5,5 HP - CHP DIURNO. AF_09/2016</v>
          </cell>
          <cell r="C410" t="str">
            <v>CHP</v>
          </cell>
          <cell r="D410">
            <v>7.39</v>
          </cell>
        </row>
        <row r="411">
          <cell r="A411">
            <v>95620</v>
          </cell>
          <cell r="B411" t="str">
            <v>PERFURATRIZ PNEUMATICA MANUAL DE PESO MEDIO, MARTELETE, 18KG, COMPRIMENTO MÁXIMO DE CURSO DE 6 M, DIAMETRO DO PISTAO DE 5,5 CM - CHP DIURNO. AF_11/2016</v>
          </cell>
          <cell r="C411" t="str">
            <v>CHP</v>
          </cell>
          <cell r="D411">
            <v>14.65</v>
          </cell>
        </row>
        <row r="412">
          <cell r="A412">
            <v>95631</v>
          </cell>
          <cell r="B412" t="str">
            <v>ROLO COMPACTADOR VIBRATORIO TANDEM, ACO LISO, POTENCIA 125 HP, PESO SEM/COM LASTRO 10,20/11,65 T, LARGURA DE TRABALHO 1,73 M - CHP DIURNO. AF_11/2016</v>
          </cell>
          <cell r="C412" t="str">
            <v>CHP</v>
          </cell>
          <cell r="D412">
            <v>128.36000000000001</v>
          </cell>
        </row>
        <row r="413">
          <cell r="A413">
            <v>95702</v>
          </cell>
          <cell r="B413" t="str">
            <v>PERFURATRIZ MANUAL, TORQUE MAXIMO 55 KGF.M, POTENCIA 5 CV, COM DIAMETRO MAXIMO 8 1/2" - CHP DIURNO. AF_11/2016</v>
          </cell>
          <cell r="C413" t="str">
            <v>CHP</v>
          </cell>
          <cell r="D413">
            <v>30.64</v>
          </cell>
        </row>
        <row r="414">
          <cell r="A414">
            <v>95708</v>
          </cell>
          <cell r="B414" t="str">
            <v>PERFURATRIZ SOBRE ESTEIRA, TORQUE MÁXIMO 600 KGF, POTÊNCIA ENTRE 50 E 60 HP, DIÂMETRO MÁXIMO 10 - CHP DIURNO. AF_11/2016</v>
          </cell>
          <cell r="C414" t="str">
            <v>CHP</v>
          </cell>
          <cell r="D414">
            <v>102.38</v>
          </cell>
        </row>
        <row r="415">
          <cell r="A415">
            <v>95714</v>
          </cell>
          <cell r="B415" t="str">
            <v>ESCAVADEIRA HIDRAULICA SOBRE ESTEIRA, COM GARRA GIRATORIA DE MANDIBULAS, PESO OPERACIONAL ENTRE 22,00 E 25,50 TON, POTENCIA LIQUIDA ENTRE 150 E 160 HP - CHP DIURNO. AF_11/2016</v>
          </cell>
          <cell r="C415" t="str">
            <v>CHP</v>
          </cell>
          <cell r="D415">
            <v>144.91</v>
          </cell>
        </row>
        <row r="416">
          <cell r="A416">
            <v>95720</v>
          </cell>
          <cell r="B416" t="str">
            <v>ESCAVADEIRA HIDRAULICA SOBRE ESTEIRA, EQUIPADA COM CLAMSHELL, COM CAPACIDADE DA CAÇAMBA ENTRE 1,20 E 1,50 M3, PESO OPERACIONAL ENTRE 20,00 E 22,00 TON, POTENCIA LIQUIDA ENTRE 150 E 160 HP - CHP DIURNO. AF_11/2016</v>
          </cell>
          <cell r="C416" t="str">
            <v>CHP</v>
          </cell>
          <cell r="D416">
            <v>142.44999999999999</v>
          </cell>
        </row>
        <row r="417">
          <cell r="A417">
            <v>95872</v>
          </cell>
          <cell r="B417" t="str">
            <v>GRUPO GERADOR COM CARENAGEM, MOTOR DIESEL POTÊNCIA STANDART ENTRE 250 E 260 KVA - CHP DIURNO. AF_12/2016</v>
          </cell>
          <cell r="C417" t="str">
            <v>CHP</v>
          </cell>
          <cell r="D417">
            <v>181.63</v>
          </cell>
        </row>
        <row r="418">
          <cell r="A418">
            <v>96013</v>
          </cell>
          <cell r="B418" t="str">
            <v>TRATOR DE PNEUS COM POTÊNCIA DE 122 CV, TRAÇÃO 4X4, COM VASSOURA MECÂNICA ACOPLADA - CHP DIURNO. AF_02/2017</v>
          </cell>
          <cell r="C418" t="str">
            <v>CHP</v>
          </cell>
          <cell r="D418">
            <v>156.9</v>
          </cell>
        </row>
        <row r="419">
          <cell r="A419">
            <v>96020</v>
          </cell>
          <cell r="B419" t="str">
            <v>TRATOR DE PNEUS COM POTÊNCIA DE 122 CV, TRAÇÃO 4X4, COM GRADE DE DISCOS ACOPLADA - CHP DIURNO. AF_02/2017</v>
          </cell>
          <cell r="C419" t="str">
            <v>CHP</v>
          </cell>
          <cell r="D419">
            <v>156.66</v>
          </cell>
        </row>
        <row r="420">
          <cell r="A420">
            <v>96028</v>
          </cell>
          <cell r="B420" t="str">
            <v>TRATOR DE PNEUS COM POTÊNCIA DE 85 CV, TRAÇÃO 4X4, COM GRADE DE DISCOS ACOPLADA - CHP DIURNO. AF_02/2017</v>
          </cell>
          <cell r="C420" t="str">
            <v>CHP</v>
          </cell>
          <cell r="D420">
            <v>118.5</v>
          </cell>
        </row>
        <row r="421">
          <cell r="A421">
            <v>96035</v>
          </cell>
          <cell r="B421" t="str">
            <v>CAMINHÃO BASCULANTE 10 M3, TRUCADO, POTÊNCIA 230 CV, INCLUSIVE CAÇAMBA METÁLICA, COM DISTRIBUIDOR DE AGREGADOS ACOPLADO - CHP DIURNO. AF_02/2017</v>
          </cell>
          <cell r="C421" t="str">
            <v>CHP</v>
          </cell>
          <cell r="D421">
            <v>156.87</v>
          </cell>
        </row>
        <row r="422">
          <cell r="A422">
            <v>96157</v>
          </cell>
          <cell r="B422" t="str">
            <v>TRATOR DE PNEUS COM POTÊNCIA DE 85 CV, TRAÇÃO 4X4, COM VASSOURA MECÂNICA ACOPLADA - CHP DIURNO. AF_03/2017</v>
          </cell>
          <cell r="C422" t="str">
            <v>CHP</v>
          </cell>
          <cell r="D422">
            <v>118.74</v>
          </cell>
        </row>
        <row r="423">
          <cell r="A423">
            <v>96158</v>
          </cell>
          <cell r="B423" t="str">
            <v>MINICARREGADEIRA SOBRE RODAS POTENCIA 47HP CAPACIDADE OPERACAO 646 KG, COM VASSOURA MECÂNICA ACOPLADA - CHP DIURNO. AF_03/2017</v>
          </cell>
          <cell r="C423" t="str">
            <v>CHP</v>
          </cell>
          <cell r="D423">
            <v>87.71</v>
          </cell>
        </row>
        <row r="424">
          <cell r="A424">
            <v>96245</v>
          </cell>
          <cell r="B424" t="str">
            <v>MINIESCAVADEIRA SOBRE ESTEIRAS, POTENCIA LIQUIDA DE *30* HP, PESO OPERACIONAL DE *3.500* KG - CHP DIURNO. AF_04/2017</v>
          </cell>
          <cell r="C424" t="str">
            <v>CHP</v>
          </cell>
          <cell r="D424">
            <v>63.53</v>
          </cell>
        </row>
        <row r="425">
          <cell r="A425">
            <v>96303</v>
          </cell>
          <cell r="B425" t="str">
            <v>PERFURATRIZ ROTATIVA SOBRE ESTEIRA, TORQUE MAXIMO 2500 KGM, POTENCIA 110 HP, MOTOR DIESEL- CHP DIURNO. AF_05/2017</v>
          </cell>
          <cell r="C425" t="str">
            <v>CHP</v>
          </cell>
          <cell r="D425">
            <v>138.41</v>
          </cell>
        </row>
        <row r="426">
          <cell r="A426">
            <v>96309</v>
          </cell>
          <cell r="B426" t="str">
            <v>COMPRESSOR DE AR, VAZAO DE 10 PCM, RESERVATORIO 100 L, PRESSAO DE TRABALHO ENTRE 6,9 E 9,7 BAR, POTENCIA 2 HP, TENSAO 110/220 V - CHP DIURNO. AF_05/2017</v>
          </cell>
          <cell r="C426" t="str">
            <v>CHP</v>
          </cell>
          <cell r="D426">
            <v>1.17</v>
          </cell>
        </row>
        <row r="427">
          <cell r="A427">
            <v>96463</v>
          </cell>
          <cell r="B427" t="str">
            <v>ROLO COMPACTADOR DE PNEUS, ESTATICO, PRESSAO VARIAVEL, POTENCIA 110 HP, PESO SEM/COM LASTRO 10,8/27 T, LARGURA DE ROLAGEM 2,30 M - CHP DIURNO. AF_06/2017</v>
          </cell>
          <cell r="C427" t="str">
            <v>CHP</v>
          </cell>
          <cell r="D427">
            <v>118.58</v>
          </cell>
        </row>
        <row r="428">
          <cell r="A428">
            <v>98764</v>
          </cell>
          <cell r="B428" t="str">
            <v>INVERSOR DE SOLDA MONOFÁSICO DE 160 A, POTÊNCIA DE 5400 W, TENSÃO DE 220 V, PARA SOLDA COM ELETRODOS DE 2,0 A 4,0 MM E PROCESSO TIG - CHP DIURNO. AF_06/2018</v>
          </cell>
          <cell r="C428" t="str">
            <v>CHP</v>
          </cell>
          <cell r="D428">
            <v>3.45</v>
          </cell>
        </row>
        <row r="429">
          <cell r="A429">
            <v>99833</v>
          </cell>
          <cell r="B429" t="str">
            <v>LAVADORA DE ALTA PRESSAO (LAVA-JATO) PARA AGUA FRIA, PRESSAO DE OPERACAO ENTRE 1400 E 1900 LIB/POL2, VAZAO MAXIMA ENTRE 400 E 700 L/H - CHP DIURNO. AF_04/2019</v>
          </cell>
          <cell r="C429" t="str">
            <v>CHP</v>
          </cell>
          <cell r="D429">
            <v>1.1499999999999999</v>
          </cell>
        </row>
        <row r="430">
          <cell r="A430">
            <v>100641</v>
          </cell>
          <cell r="B430" t="str">
            <v>USINA DE MISTURA ASFÁLTICA À QUENTE, TIPO CONTRA FLUXO, PROD 100 A 140 TON/HORA - CHP DIURNO. AF_12/2019</v>
          </cell>
          <cell r="C430" t="str">
            <v>CHP</v>
          </cell>
          <cell r="D430">
            <v>407</v>
          </cell>
        </row>
        <row r="431">
          <cell r="A431">
            <v>100647</v>
          </cell>
          <cell r="B431" t="str">
            <v>USINA DE ASFALTO, TIPO GRAVIMÉTRICA, PROD 150 TON/HORA - CHP DIURNO. AF_12/2019</v>
          </cell>
          <cell r="C431" t="str">
            <v>CHP</v>
          </cell>
          <cell r="D431">
            <v>832.7</v>
          </cell>
        </row>
        <row r="432">
          <cell r="A432">
            <v>5632</v>
          </cell>
          <cell r="B432" t="str">
            <v>ESCAVADEIRA HIDRÁULICA SOBRE ESTEIRAS, CAÇAMBA 0,80 M3, PESO OPERACIONAL 17 T, POTENCIA BRUTA 111 HP - CHI DIURNO. AF_06/2014</v>
          </cell>
          <cell r="C432" t="str">
            <v>CHI</v>
          </cell>
          <cell r="D432">
            <v>50.08</v>
          </cell>
        </row>
        <row r="433">
          <cell r="A433">
            <v>5679</v>
          </cell>
          <cell r="B433" t="str">
            <v>RETROESCAVADEIRA SOBRE RODAS COM CARREGADEIRA, TRAÇÃO 4X4, POTÊNCIA LÍQ. 88 HP, CAÇAMBA CARREG. CAP. MÍN. 1 M3, CAÇAMBA RETRO CAP. 0,26 M3, PESO OPERACIONAL MÍN. 6.674 KG, PROFUNDIDADE ESCAVAÇÃO MÁX. 4,37 M - CHI DIURNO. AF_06/2014</v>
          </cell>
          <cell r="C433" t="str">
            <v>CHI</v>
          </cell>
          <cell r="D433">
            <v>39.28</v>
          </cell>
        </row>
        <row r="434">
          <cell r="A434">
            <v>5681</v>
          </cell>
          <cell r="B434" t="str">
            <v>RETROESCAVADEIRA SOBRE RODAS COM CARREGADEIRA, TRAÇÃO 4X2, POTÊNCIA LÍQ. 79 HP, CAÇAMBA CARREG. CAP. MÍN. 1 M3, CAÇAMBA RETRO CAP. 0,20 M3, PESO OPERACIONAL MÍN. 6.570 KG, PROFUNDIDADE ESCAVAÇÃO MÁX. 4,37 M - CHI DIURNO. AF_06/2014</v>
          </cell>
          <cell r="C434" t="str">
            <v>CHI</v>
          </cell>
          <cell r="D434">
            <v>37.520000000000003</v>
          </cell>
        </row>
        <row r="435">
          <cell r="A435">
            <v>5685</v>
          </cell>
          <cell r="B435" t="str">
            <v>ROLO COMPACTADOR VIBRATÓRIO DE UM CILINDRO AÇO LISO, POTÊNCIA 80 HP, PESO OPERACIONAL MÁXIMO 8,1 T, IMPACTO DINÂMICO 16,15 / 9,5 T, LARGURA DE TRABALHO 1,68 M - CHI DIURNO. AF_06/2014</v>
          </cell>
          <cell r="C435" t="str">
            <v>CHI</v>
          </cell>
          <cell r="D435">
            <v>35.53</v>
          </cell>
        </row>
        <row r="436">
          <cell r="A436">
            <v>5690</v>
          </cell>
          <cell r="B436" t="str">
            <v>GRADE DE DISCO CONTROLE REMOTO REBOCÁVEL, COM 24 DISCOS 24 X 6 MM COM PNEUS PARA TRANSPORTE - CHI DIURNO. AF_06/2014</v>
          </cell>
          <cell r="C436" t="str">
            <v>CHI</v>
          </cell>
          <cell r="D436">
            <v>1.95</v>
          </cell>
        </row>
        <row r="437">
          <cell r="A437">
            <v>5806</v>
          </cell>
          <cell r="B437" t="str">
            <v>MOTOBOMBA CENTRÍFUGA, MOTOR A GASOLINA, POTÊNCIA 5,42 HP, BOCAIS 1 1/2" X 1", DIÂMETRO ROTOR 143 MM HM/Q = 6 MCA / 16,8 M3/H A 38 MCA / 6,6 M3/H - CHI DIURNO. AF_06/2014</v>
          </cell>
          <cell r="C437" t="str">
            <v>CHI</v>
          </cell>
          <cell r="D437">
            <v>0.16</v>
          </cell>
        </row>
        <row r="438">
          <cell r="A438">
            <v>5826</v>
          </cell>
          <cell r="B438" t="str">
            <v>CAMINHÃO TOCO, PBT 16.000 KG, CARGA ÚTIL MÁX. 10.685 KG, DIST. ENTRE EIXOS 4,8 M, POTÊNCIA 189 CV, INCLUSIVE CARROCERIA FIXA ABERTA DE MADEIRA P/ TRANSPORTE GERAL DE CARGA SECA, DIMEN. APROX. 2,5 X 7,00 X 0,50 M - CHI DIURNO. AF_06/2014</v>
          </cell>
          <cell r="C438" t="str">
            <v>CHI</v>
          </cell>
          <cell r="D438">
            <v>29.78</v>
          </cell>
        </row>
        <row r="439">
          <cell r="A439">
            <v>5829</v>
          </cell>
          <cell r="B439" t="str">
            <v>USINA DE CONCRETO FIXA, CAPACIDADE NOMINAL DE 90 A 120 M3/H, SEM SILO - CHI DIURNO. AF_07/2016</v>
          </cell>
          <cell r="C439" t="str">
            <v>CHI</v>
          </cell>
          <cell r="D439">
            <v>114.26</v>
          </cell>
        </row>
        <row r="440">
          <cell r="A440">
            <v>5837</v>
          </cell>
          <cell r="B440" t="str">
            <v>VIBROACABADORA DE ASFALTO SOBRE ESTEIRAS, LARGURA DE PAVIMENTAÇÃO 1,90 M A 5,30 M, POTÊNCIA 105 HP CAPACIDADE 450 T/H - CHI DIURNO. AF_11/2014</v>
          </cell>
          <cell r="C440" t="str">
            <v>CHI</v>
          </cell>
          <cell r="D440">
            <v>99.13</v>
          </cell>
        </row>
        <row r="441">
          <cell r="A441">
            <v>5841</v>
          </cell>
          <cell r="B441" t="str">
            <v>VASSOURA MECÂNICA REBOCÁVEL COM ESCOVA CILÍNDRICA, LARGURA ÚTIL DE VARRIMENTO DE 2,44 M - CHI DIURNO. AF_06/2014</v>
          </cell>
          <cell r="C441" t="str">
            <v>CHI</v>
          </cell>
          <cell r="D441">
            <v>2.2400000000000002</v>
          </cell>
        </row>
        <row r="442">
          <cell r="A442">
            <v>5845</v>
          </cell>
          <cell r="B442" t="str">
            <v>TRATOR DE PNEUS, POTÊNCIA 122 CV, TRAÇÃO 4X4, PESO COM LASTRO DE 4.510 KG - CHI DIURNO. AF_06/2014</v>
          </cell>
          <cell r="C442" t="str">
            <v>CHI</v>
          </cell>
          <cell r="D442">
            <v>35.39</v>
          </cell>
        </row>
        <row r="443">
          <cell r="A443">
            <v>5849</v>
          </cell>
          <cell r="B443" t="str">
            <v>TRATOR DE ESTEIRAS, POTÊNCIA 170 HP, PESO OPERACIONAL 19 T, CAÇAMBA 5,2 M3 - CHI DIURNO. AF_06/2014</v>
          </cell>
          <cell r="C443" t="str">
            <v>CHI</v>
          </cell>
          <cell r="D443">
            <v>51.47</v>
          </cell>
        </row>
        <row r="444">
          <cell r="A444">
            <v>5853</v>
          </cell>
          <cell r="B444" t="str">
            <v>TRATOR DE ESTEIRAS, POTÊNCIA 150 HP, PESO OPERACIONAL 16,7 T, COM RODA MOTRIZ ELEVADA E LÂMINA 3,18 M3 - CHI DIURNO. AF_06/2014</v>
          </cell>
          <cell r="C444" t="str">
            <v>CHI</v>
          </cell>
          <cell r="D444">
            <v>51.65</v>
          </cell>
        </row>
        <row r="445">
          <cell r="A445">
            <v>5857</v>
          </cell>
          <cell r="B445" t="str">
            <v>TRATOR DE ESTEIRAS, POTÊNCIA 347 HP, PESO OPERACIONAL 38,5 T, COM LÂMINA 8,70 M3 - CHI DIURNO. AF_06/2014</v>
          </cell>
          <cell r="C445" t="str">
            <v>CHI</v>
          </cell>
          <cell r="D445">
            <v>114.06</v>
          </cell>
        </row>
        <row r="446">
          <cell r="A446">
            <v>5865</v>
          </cell>
          <cell r="B446" t="str">
            <v>ROLO COMPACTADOR VIBRATÓRIO REBOCÁVEL, CILINDRO DE AÇO LISO, POTÊNCIA DE TRAÇÃO DE 65 CV, PESO 4,7 T, IMPACTO DINÂMICO 18,3 T, LARGURA DE TRABALHO 1,67 M - CHI DIURNO. AF_02/2016</v>
          </cell>
          <cell r="C446" t="str">
            <v>CHI</v>
          </cell>
          <cell r="D446">
            <v>5.28</v>
          </cell>
        </row>
        <row r="447">
          <cell r="A447">
            <v>5869</v>
          </cell>
          <cell r="B447" t="str">
            <v>ROLO COMPACTADOR VIBRATÓRIO TANDEM AÇO LISO, POTÊNCIA 58 HP, PESO SEM/COM LASTRO 6,5 / 9,4 T, LARGURA DE TRABALHO 1,2 M - CHI DIURNO. AF_06/2014</v>
          </cell>
          <cell r="C447" t="str">
            <v>CHI</v>
          </cell>
          <cell r="D447">
            <v>39.520000000000003</v>
          </cell>
        </row>
        <row r="448">
          <cell r="A448">
            <v>5877</v>
          </cell>
          <cell r="B448" t="str">
            <v>RETROESCAVADEIRA SOBRE RODAS COM CARREGADEIRA, TRAÇÃO 4X4, POTÊNCIA LÍQ. 72 HP, CAÇAMBA CARREG. CAP. MÍN. 0,79 M3, CAÇAMBA RETRO CAP. 0,18 M3, PESO OPERACIONAL MÍN. 7.140 KG, PROFUNDIDADE ESCAVAÇÃO MÁX. 4,50 M - CHI DIURNO. AF_06/2014</v>
          </cell>
          <cell r="C448" t="str">
            <v>CHI</v>
          </cell>
          <cell r="D448">
            <v>38.72</v>
          </cell>
        </row>
        <row r="449">
          <cell r="A449">
            <v>5881</v>
          </cell>
          <cell r="B449" t="str">
            <v>ROLO COMPACTADOR VIBRATÓRIO PÉ DE CARNEIRO, OPERADO POR CONTROLE REMOTO, POTÊNCIA 12,5 KW, PESO OPERACIONAL 1,675 T, LARGURA DE TRABALHO 0,85 M - CHI DIURNO. AF_02/2016</v>
          </cell>
          <cell r="C449" t="str">
            <v>CHI</v>
          </cell>
          <cell r="D449">
            <v>41.94</v>
          </cell>
        </row>
        <row r="450">
          <cell r="A450">
            <v>5884</v>
          </cell>
          <cell r="B450" t="str">
            <v>USINA DE LAMA ASFÁLTICA, PROD 30 A 50 T/H, SILO DE AGREGADO 7 M3, RESERVATÓRIOS PARA EMULSÃO E ÁGUA DE 2,3 M3 CADA, MISTURADOR TIPO PUG MILL A SER MONTADO SOBRE CAMINHÃO - CHI DIURNO. AF_10/2014</v>
          </cell>
          <cell r="C450" t="str">
            <v>CHI</v>
          </cell>
          <cell r="D450">
            <v>31.92</v>
          </cell>
        </row>
        <row r="451">
          <cell r="A451">
            <v>5892</v>
          </cell>
          <cell r="B451" t="str">
            <v>CAMINHÃO TOCO, PESO BRUTO TOTAL 14.300 KG, CARGA ÚTIL MÁXIMA 9590 KG, DISTÂNCIA ENTRE EIXOS 4,76 M, POTÊNCIA 185 CV (NÃO INCLUI CARROCERIA) - CHI DIURNO. AF_06/2014</v>
          </cell>
          <cell r="C451" t="str">
            <v>CHI</v>
          </cell>
          <cell r="D451">
            <v>31.05</v>
          </cell>
        </row>
        <row r="452">
          <cell r="A452">
            <v>5896</v>
          </cell>
          <cell r="B452" t="str">
            <v>CAMINHÃO TOCO, PESO BRUTO TOTAL 16.000 KG, CARGA ÚTIL MÁXIMA DE 10.685 KG, DISTÂNCIA ENTRE EIXOS 4,80 M, POTÊNCIA 189 CV EXCLUSIVE CARROCERIA - CHI DIURNO. AF_06/2014</v>
          </cell>
          <cell r="C452" t="str">
            <v>CHI</v>
          </cell>
          <cell r="D452">
            <v>29.29</v>
          </cell>
        </row>
        <row r="453">
          <cell r="A453">
            <v>5903</v>
          </cell>
          <cell r="B453" t="str">
            <v>CAMINHÃO PIPA 10.000 L TRUCADO, PESO BRUTO TOTAL 23.000 KG, CARGA ÚTIL MÁXIMA 15.935 KG, DISTÂNCIA ENTRE EIXOS 4,8 M, POTÊNCIA 230 CV, INCLUSIVE TANQUE DE AÇO PARA TRANSPORTE DE ÁGUA - CHI DIURNO. AF_06/2014</v>
          </cell>
          <cell r="C453" t="str">
            <v>CHI</v>
          </cell>
          <cell r="D453">
            <v>35.869999999999997</v>
          </cell>
        </row>
        <row r="454">
          <cell r="A454">
            <v>5911</v>
          </cell>
          <cell r="B454" t="str">
            <v>ESPARGIDOR DE ASFALTO PRESSURIZADO COM TANQUE DE 2500 L, REBOCÁVEL COM MOTOR A GASOLINA POTÊNCIA 3,4 HP - CHI DIURNO. AF_07/2014</v>
          </cell>
          <cell r="C454" t="str">
            <v>CHI</v>
          </cell>
          <cell r="D454">
            <v>17.309999999999999</v>
          </cell>
        </row>
        <row r="455">
          <cell r="A455">
            <v>5923</v>
          </cell>
          <cell r="B455" t="str">
            <v>GRADE DE DISCO REBOCÁVEL COM 20 DISCOS 24" X 6 MM COM PNEUS PARA TRANSPORTE - CHI DIURNO. AF_06/2014</v>
          </cell>
          <cell r="C455" t="str">
            <v>CHI</v>
          </cell>
          <cell r="D455">
            <v>1.52</v>
          </cell>
        </row>
        <row r="456">
          <cell r="A456">
            <v>5930</v>
          </cell>
          <cell r="B456" t="str">
            <v>GUINDAUTO HIDRÁULICO, CAPACIDADE MÁXIMA DE CARGA 6200 KG, MOMENTO MÁXIMO DE CARGA 11,7 TM, ALCANCE MÁXIMO HORIZONTAL 9,70 M, INCLUSIVE CAMINHÃO TOCO PBT 16.000 KG, POTÊNCIA DE 189 CV - CHI DIURNO. AF_06/2014</v>
          </cell>
          <cell r="C456" t="str">
            <v>CHI</v>
          </cell>
          <cell r="D456">
            <v>35.159999999999997</v>
          </cell>
        </row>
        <row r="457">
          <cell r="A457">
            <v>5934</v>
          </cell>
          <cell r="B457" t="str">
            <v>MOTONIVELADORA POTÊNCIA BÁSICA LÍQUIDA (PRIMEIRA MARCHA) 125 HP, PESO BRUTO 13032 KG, LARGURA DA LÂMINA DE 3,7 M - CHI DIURNO. AF_06/2014</v>
          </cell>
          <cell r="C457" t="str">
            <v>CHI</v>
          </cell>
          <cell r="D457">
            <v>51.78</v>
          </cell>
        </row>
        <row r="458">
          <cell r="A458">
            <v>5942</v>
          </cell>
          <cell r="B458" t="str">
            <v>PÁ CARREGADEIRA SOBRE RODAS, POTÊNCIA LÍQUIDA 128 HP, CAPACIDADE DA CAÇAMBA 1,7 A 2,8 M3, PESO OPERACIONAL 11632 KG - CHI DIURNO. AF_06/2014</v>
          </cell>
          <cell r="C458" t="str">
            <v>CHI</v>
          </cell>
          <cell r="D458">
            <v>44.22</v>
          </cell>
        </row>
        <row r="459">
          <cell r="A459">
            <v>5946</v>
          </cell>
          <cell r="B459" t="str">
            <v>PÁ CARREGADEIRA SOBRE RODAS, POTÊNCIA 197 HP, CAPACIDADE DA CAÇAMBA 2,5 A 3,5 M3, PESO OPERACIONAL 18338 KG - CHI DIURNO. AF_06/2014</v>
          </cell>
          <cell r="C459" t="str">
            <v>CHI</v>
          </cell>
          <cell r="D459">
            <v>53.07</v>
          </cell>
        </row>
        <row r="460">
          <cell r="A460">
            <v>5952</v>
          </cell>
          <cell r="B460" t="str">
            <v>MARTELETE OU ROMPEDOR PNEUMÁTICO MANUAL, 28 KG, COM SILENCIADOR - CHI DIURNO. AF_07/2016</v>
          </cell>
          <cell r="C460" t="str">
            <v>CHI</v>
          </cell>
          <cell r="D460">
            <v>14.13</v>
          </cell>
        </row>
        <row r="461">
          <cell r="A461">
            <v>5954</v>
          </cell>
          <cell r="B461" t="str">
            <v>COMPRESSOR DE AR REBOCÁVEL, VAZÃO 189 PCM, PRESSÃO EFETIVA DE TRABALHO 102 PSI, MOTOR DIESEL, POTÊNCIA 63 CV - CHI DIURNO. AF_06/2015</v>
          </cell>
          <cell r="C461" t="str">
            <v>CHI</v>
          </cell>
          <cell r="D461">
            <v>2.65</v>
          </cell>
        </row>
        <row r="462">
          <cell r="A462">
            <v>5961</v>
          </cell>
          <cell r="B462" t="str">
            <v>CAMINHÃO BASCULANTE 6 M3, PESO BRUTO TOTAL 16.000 KG, CARGA ÚTIL MÁXIMA 13.071 KG, DISTÂNCIA ENTRE EIXOS 4,80 M, POTÊNCIA 230 CV INCLUSIVE CAÇAMBA METÁLICA - CHI DIURNO. AF_06/2014</v>
          </cell>
          <cell r="C462" t="str">
            <v>CHI</v>
          </cell>
          <cell r="D462">
            <v>34.32</v>
          </cell>
        </row>
        <row r="463">
          <cell r="A463">
            <v>6260</v>
          </cell>
          <cell r="B463" t="str">
            <v>CAMINHÃO PIPA 6.000 L, PESO BRUTO TOTAL 13.000 KG, DISTÂNCIA ENTRE EIXOS 4,80 M, POTÊNCIA 189 CV INCLUSIVE TANQUE DE AÇO PARA TRANSPORTE DE ÁGUA, CAPACIDADE 6 M3 - CHI DIURNO. AF_06/2014</v>
          </cell>
          <cell r="C463" t="str">
            <v>CHI</v>
          </cell>
          <cell r="D463">
            <v>32.340000000000003</v>
          </cell>
        </row>
        <row r="464">
          <cell r="A464">
            <v>6880</v>
          </cell>
          <cell r="B464" t="str">
            <v>ROLO COMPACTADOR DE PNEUS ESTÁTICO, PRESSÃO VARIÁVEL, POTÊNCIA 111 HP, PESO SEM/COM LASTRO 9,5 / 26 T, LARGURA DE TRABALHO 1,90 M - CHI DIURNO. AF_07/2014</v>
          </cell>
          <cell r="C464" t="str">
            <v>CHI</v>
          </cell>
          <cell r="D464">
            <v>45.39</v>
          </cell>
        </row>
        <row r="465">
          <cell r="A465">
            <v>7031</v>
          </cell>
          <cell r="B465" t="str">
            <v>TANQUE DE ASFALTO ESTACIONÁRIO COM SERPENTINA, CAPACIDADE 30.000 L - CHI DIURNO. AF_06/2014</v>
          </cell>
          <cell r="C465" t="str">
            <v>CHI</v>
          </cell>
          <cell r="D465">
            <v>3.27</v>
          </cell>
        </row>
        <row r="466">
          <cell r="A466">
            <v>7043</v>
          </cell>
          <cell r="B466" t="str">
            <v>MOTOBOMBA TRASH (PARA ÁGUA SUJA) AUTO ESCORVANTE, MOTOR GASOLINA DE 6,41 HP, DIÂMETROS DE SUCÇÃO X RECALQUE: 3" X 3", HM/Q = 10 MCA / 60 M3/H A 23 MCA / 0 M3/H - CHI DIURNO. AF_10/2014</v>
          </cell>
          <cell r="C466" t="str">
            <v>CHI</v>
          </cell>
          <cell r="D466">
            <v>0.21</v>
          </cell>
        </row>
        <row r="467">
          <cell r="A467">
            <v>7050</v>
          </cell>
          <cell r="B467" t="str">
            <v>ROLO COMPACTADOR PE DE CARNEIRO VIBRATORIO, POTENCIA 125 HP, PESO OPERACIONAL SEM/COM LASTRO 11,95 / 13,30 T, IMPACTO DINAMICO 38,5 / 22,5 T, LARGURA DE TRABALHO 2,15 M - CHI DIURNO. AF_06/2014</v>
          </cell>
          <cell r="C467" t="str">
            <v>CHI</v>
          </cell>
          <cell r="D467">
            <v>42.3</v>
          </cell>
        </row>
        <row r="468">
          <cell r="A468">
            <v>67827</v>
          </cell>
          <cell r="B468" t="str">
            <v>CAMINHÃO BASCULANTE 6 M3 TOCO, PESO BRUTO TOTAL 16.000 KG, CARGA ÚTIL MÁXIMA 11.130 KG, DISTÂNCIA ENTRE EIXOS 5,36 M, POTÊNCIA 185 CV, INCLUSIVE CAÇAMBA METÁLICA - CHI DIURNO. AF_06/2014</v>
          </cell>
          <cell r="C468" t="str">
            <v>CHI</v>
          </cell>
          <cell r="D468">
            <v>33.590000000000003</v>
          </cell>
        </row>
        <row r="469">
          <cell r="A469">
            <v>73395</v>
          </cell>
          <cell r="B469" t="str">
            <v>GRUPO GERADOR ESTACIONÁRIO, MOTOR DIESEL POTÊNCIA 170 KVA - CHI DIURNO. AF_02/2016</v>
          </cell>
          <cell r="C469" t="str">
            <v>CHI</v>
          </cell>
          <cell r="D469">
            <v>4.92</v>
          </cell>
        </row>
        <row r="470">
          <cell r="A470">
            <v>83766</v>
          </cell>
          <cell r="B470" t="str">
            <v>GRUPO DE SOLDAGEM COM GERADOR A DIESEL 60 CV PARA SOLDA ELÉTRICA, SOBRE 04 RODAS, COM MOTOR 4 CILINDROS 600 A - CHI DIURNO. AF_02/2016</v>
          </cell>
          <cell r="C470" t="str">
            <v>CHI</v>
          </cell>
          <cell r="D470">
            <v>32.15</v>
          </cell>
        </row>
        <row r="471">
          <cell r="A471">
            <v>84013</v>
          </cell>
          <cell r="B471" t="str">
            <v>ESCAVADEIRA HIDRÁULICA SOBRE ESTEIRAS, CAÇAMBA 0,80 M3, PESO OPERACIONAL 17,8 T, POTÊNCIA LÍQUIDA 110 HP - CHI DIURNO. AF_10/2014</v>
          </cell>
          <cell r="C471" t="str">
            <v>CHI</v>
          </cell>
          <cell r="D471">
            <v>48.85</v>
          </cell>
        </row>
        <row r="472">
          <cell r="A472">
            <v>87446</v>
          </cell>
          <cell r="B472" t="str">
            <v>BETONEIRA CAPACIDADE NOMINAL 400 L, CAPACIDADE DE MISTURA 310 L, MOTOR A DIESEL POTÊNCIA 5,0 HP, SEM CARREGADOR - CHI DIURNO. AF_06/2014</v>
          </cell>
          <cell r="C472" t="str">
            <v>CHI</v>
          </cell>
          <cell r="D472">
            <v>0.28999999999999998</v>
          </cell>
        </row>
        <row r="473">
          <cell r="A473">
            <v>88392</v>
          </cell>
          <cell r="B473" t="str">
            <v>MISTURADOR DE ARGAMASSA, EIXO HORIZONTAL, CAPACIDADE DE MISTURA 300 KG, MOTOR ELÉTRICO POTÊNCIA 5 CV - CHI DIURNO. AF_06/2014</v>
          </cell>
          <cell r="C473" t="str">
            <v>CHI</v>
          </cell>
          <cell r="D473">
            <v>0.57999999999999996</v>
          </cell>
        </row>
        <row r="474">
          <cell r="A474">
            <v>88398</v>
          </cell>
          <cell r="B474" t="str">
            <v>MISTURADOR DE ARGAMASSA, EIXO HORIZONTAL, CAPACIDADE DE MISTURA 600 KG, MOTOR ELÉTRICO POTÊNCIA 7,5 CV - CHI DIURNO. AF_06/2014</v>
          </cell>
          <cell r="C474" t="str">
            <v>CHI</v>
          </cell>
          <cell r="D474">
            <v>0.69</v>
          </cell>
        </row>
        <row r="475">
          <cell r="A475">
            <v>88404</v>
          </cell>
          <cell r="B475" t="str">
            <v>MISTURADOR DE ARGAMASSA, EIXO HORIZONTAL, CAPACIDADE DE MISTURA 160 KG, MOTOR ELÉTRICO POTÊNCIA 3 CV - CHI DIURNO. AF_06/2014</v>
          </cell>
          <cell r="C475" t="str">
            <v>CHI</v>
          </cell>
          <cell r="D475">
            <v>0.54</v>
          </cell>
        </row>
        <row r="476">
          <cell r="A476">
            <v>88430</v>
          </cell>
          <cell r="B476" t="str">
            <v>PROJETOR DE ARGAMASSA, CAPACIDADE DE PROJEÇÃO 1,5 M3/H, ALCANCE DE 30 ATÉ 60 M, MOTOR ELÉTRICO POTÊNCIA 7,5 HP - CHI DIURNO. AF_06/2014</v>
          </cell>
          <cell r="C476" t="str">
            <v>CHI</v>
          </cell>
          <cell r="D476">
            <v>3.59</v>
          </cell>
        </row>
        <row r="477">
          <cell r="A477">
            <v>88438</v>
          </cell>
          <cell r="B477" t="str">
            <v>PROJETOR DE ARGAMASSA, CAPACIDADE DE PROJEÇÃO 2 M3/H, ALCANCE ATÉ 50 M, MOTOR ELÉTRICO POTÊNCIA 7,5 HP - CHI DIURNO. AF_06/2014</v>
          </cell>
          <cell r="C477" t="str">
            <v>CHI</v>
          </cell>
          <cell r="D477">
            <v>4.75</v>
          </cell>
        </row>
        <row r="478">
          <cell r="A478">
            <v>88831</v>
          </cell>
          <cell r="B478" t="str">
            <v>BETONEIRA CAPACIDADE NOMINAL DE 400 L, CAPACIDADE DE MISTURA 280 L, MOTOR ELÉTRICO TRIFÁSICO POTÊNCIA DE 2 CV, SEM CARREGADOR - CHI DIURNO. AF_10/2014</v>
          </cell>
          <cell r="C478" t="str">
            <v>CHI</v>
          </cell>
          <cell r="D478">
            <v>0.21</v>
          </cell>
        </row>
        <row r="479">
          <cell r="A479">
            <v>88844</v>
          </cell>
          <cell r="B479" t="str">
            <v>TRATOR DE ESTEIRAS, POTÊNCIA 125 HP, PESO OPERACIONAL 12,9 T, COM LÂMINA 2,7 M3 - CHI DIURNO. AF_10/2014</v>
          </cell>
          <cell r="C479" t="str">
            <v>CHI</v>
          </cell>
          <cell r="D479">
            <v>46.35</v>
          </cell>
        </row>
        <row r="480">
          <cell r="A480">
            <v>88908</v>
          </cell>
          <cell r="B480" t="str">
            <v>ESCAVADEIRA HIDRÁULICA SOBRE ESTEIRAS, CAÇAMBA 1,20 M3, PESO OPERACIONAL 21 T, POTÊNCIA BRUTA 155 HP - CHI DIURNO. AF_06/2014</v>
          </cell>
          <cell r="C480" t="str">
            <v>CHI</v>
          </cell>
          <cell r="D480">
            <v>53.08</v>
          </cell>
        </row>
        <row r="481">
          <cell r="A481">
            <v>89022</v>
          </cell>
          <cell r="B481" t="str">
            <v>BOMBA SUBMERSÍVEL ELÉTRICA TRIFÁSICA, POTÊNCIA 2,96 HP, Ø ROTOR 144 MM SEMI-ABERTO, BOCAL DE SAÍDA Ø 2, HM/Q = 2 MCA / 38,8 M3/H A 28 MCA / 5 M3/H - CHI DIURNO. AF_06/2014</v>
          </cell>
          <cell r="C481" t="str">
            <v>CHI</v>
          </cell>
          <cell r="D481">
            <v>0.21</v>
          </cell>
        </row>
        <row r="482">
          <cell r="A482">
            <v>89027</v>
          </cell>
          <cell r="B482" t="str">
            <v>TANQUE DE ASFALTO ESTACIONÁRIO COM MAÇARICO, CAPACIDADE 20.000 L - CHI DIURNO. AF_06/2014</v>
          </cell>
          <cell r="C482" t="str">
            <v>CHI</v>
          </cell>
          <cell r="D482">
            <v>2.66</v>
          </cell>
        </row>
        <row r="483">
          <cell r="A483">
            <v>89031</v>
          </cell>
          <cell r="B483" t="str">
            <v>TRATOR DE ESTEIRAS, POTÊNCIA 100 HP, PESO OPERACIONAL 9,4 T, COM LÂMINA 2,19 M3 - CHI DIURNO. AF_06/2014</v>
          </cell>
          <cell r="C483" t="str">
            <v>CHI</v>
          </cell>
          <cell r="D483">
            <v>45.37</v>
          </cell>
        </row>
        <row r="484">
          <cell r="A484">
            <v>89036</v>
          </cell>
          <cell r="B484" t="str">
            <v>TRATOR DE PNEUS, POTÊNCIA 85 CV, TRAÇÃO 4X4, PESO COM LASTRO DE 4.675 KG - CHI DIURNO. AF_06/2014</v>
          </cell>
          <cell r="C484" t="str">
            <v>CHI</v>
          </cell>
          <cell r="D484">
            <v>32.4</v>
          </cell>
        </row>
        <row r="485">
          <cell r="A485">
            <v>89218</v>
          </cell>
          <cell r="B485" t="str">
            <v>BATE-ESTACAS POR GRAVIDADE, POTÊNCIA DE 160 HP, PESO DO MARTELO ATÉ 3 TONELADAS - CHI DIURNO. AF_11/2014</v>
          </cell>
          <cell r="C485" t="str">
            <v>CHI</v>
          </cell>
          <cell r="D485">
            <v>64.45</v>
          </cell>
        </row>
        <row r="486">
          <cell r="A486">
            <v>89226</v>
          </cell>
          <cell r="B486" t="str">
            <v>BETONEIRA CAPACIDADE NOMINAL DE 600 L, CAPACIDADE DE MISTURA 360 L, MOTOR ELÉTRICO TRIFÁSICO POTÊNCIA DE 4 CV, SEM CARREGADOR - CHI DIURNO. AF_11/2014</v>
          </cell>
          <cell r="C486" t="str">
            <v>CHI</v>
          </cell>
          <cell r="D486">
            <v>0.89</v>
          </cell>
        </row>
        <row r="487">
          <cell r="A487">
            <v>89235</v>
          </cell>
          <cell r="B487" t="str">
            <v>FRESADORA DE ASFALTO A FRIO SOBRE RODAS, LARGURA FRESAGEM DE 1,0 M, POTÊNCIA 208 HP - CHI DIURNO. AF_11/2014</v>
          </cell>
          <cell r="C487" t="str">
            <v>CHI</v>
          </cell>
          <cell r="D487">
            <v>127.42</v>
          </cell>
        </row>
        <row r="488">
          <cell r="A488">
            <v>89243</v>
          </cell>
          <cell r="B488" t="str">
            <v>FRESADORA DE ASFALTO A FRIO SOBRE RODAS, LARGURA FRESAGEM DE 2,0 M, POTÊNCIA 550 HP - CHI DIURNO. AF_11/2014</v>
          </cell>
          <cell r="C488" t="str">
            <v>CHI</v>
          </cell>
          <cell r="D488">
            <v>267.58999999999997</v>
          </cell>
        </row>
        <row r="489">
          <cell r="A489">
            <v>89251</v>
          </cell>
          <cell r="B489" t="str">
            <v>RECICLADORA DE ASFALTO A FRIO SOBRE RODAS, LARGURA FRESAGEM DE 2,0 M, POTÊNCIA 422 HP - CHI DIURNO. AF_11/2014</v>
          </cell>
          <cell r="C489" t="str">
            <v>CHI</v>
          </cell>
          <cell r="D489">
            <v>235.46</v>
          </cell>
        </row>
        <row r="490">
          <cell r="A490">
            <v>89258</v>
          </cell>
          <cell r="B490" t="str">
            <v>VIBROACABADORA DE ASFALTO SOBRE ESTEIRAS, LARGURA DE PAVIMENTAÇÃO 2,13 M A 4,55 M, POTÊNCIA 100 HP, CAPACIDADE 400 T/H - CHI DIURNO. AF_11/2014</v>
          </cell>
          <cell r="C490" t="str">
            <v>CHI</v>
          </cell>
          <cell r="D490">
            <v>85.3</v>
          </cell>
        </row>
        <row r="491">
          <cell r="A491">
            <v>89273</v>
          </cell>
          <cell r="B491" t="str">
            <v>GUINDASTE HIDRÁULICO AUTOPROPELIDO, COM LANÇA TELESCÓPICA 28,80 M, CAPACIDADE MÁXIMA 30 T, POTÊNCIA 97 KW, TRAÇÃO 4 X 4 - CHI DIURNO. AF_11/2014</v>
          </cell>
          <cell r="C491" t="str">
            <v>CHI</v>
          </cell>
          <cell r="D491">
            <v>65.64</v>
          </cell>
        </row>
        <row r="492">
          <cell r="A492">
            <v>89279</v>
          </cell>
          <cell r="B492" t="str">
            <v>BETONEIRA CAPACIDADE NOMINAL DE 600 L, CAPACIDADE DE MISTURA 440 L, MOTOR A DIESEL POTÊNCIA 10 HP, COM CARREGADOR - CHI DIURNO. AF_11/2014</v>
          </cell>
          <cell r="C492" t="str">
            <v>CHI</v>
          </cell>
          <cell r="D492">
            <v>1.08</v>
          </cell>
        </row>
        <row r="493">
          <cell r="A493">
            <v>89877</v>
          </cell>
          <cell r="B493" t="str">
            <v>CAMINHÃO BASCULANTE 14 M3, COM CAVALO MECÂNICO DE CAPACIDADE MÁXIMA DE TRAÇÃO COMBINADO DE 36000 KG, POTÊNCIA 286 CV, INCLUSIVE SEMIREBOQUE COM CAÇAMBA METÁLICA - CHI DIURNO. AF_12/2014</v>
          </cell>
          <cell r="C493" t="str">
            <v>CHI</v>
          </cell>
          <cell r="D493">
            <v>46.12</v>
          </cell>
        </row>
        <row r="494">
          <cell r="A494">
            <v>89884</v>
          </cell>
          <cell r="B494" t="str">
            <v>CAMINHÃO BASCULANTE 18 M3, COM CAVALO MECÂNICO DE CAPACIDADE MÁXIMA DE TRAÇÃO COMBINADO DE 45000 KG, POTÊNCIA 330 CV, INCLUSIVE SEMIREBOQUE COM CAÇAMBA METÁLICA - CHI DIURNO. AF_12/2014</v>
          </cell>
          <cell r="C494" t="str">
            <v>CHI</v>
          </cell>
          <cell r="D494">
            <v>47.13</v>
          </cell>
        </row>
        <row r="495">
          <cell r="A495">
            <v>90587</v>
          </cell>
          <cell r="B495" t="str">
            <v>VIBRADOR DE IMERSÃO, DIÂMETRO DE PONTEIRA 45MM, MOTOR ELÉTRICO TRIFÁSICO POTÊNCIA DE 2 CV - CHI DIURNO. AF_06/2015</v>
          </cell>
          <cell r="C495" t="str">
            <v>CHI</v>
          </cell>
          <cell r="D495">
            <v>0.2</v>
          </cell>
        </row>
        <row r="496">
          <cell r="A496">
            <v>90626</v>
          </cell>
          <cell r="B496" t="str">
            <v>PERFURATRIZ MANUAL, TORQUE MÁXIMO 83 N.M, POTÊNCIA 5 CV, COM DIÂMETRO MÁXIMO 4" - CHI DIURNO. AF_06/2015</v>
          </cell>
          <cell r="C496" t="str">
            <v>CHI</v>
          </cell>
          <cell r="D496">
            <v>1.28</v>
          </cell>
        </row>
        <row r="497">
          <cell r="A497">
            <v>90632</v>
          </cell>
          <cell r="B497" t="str">
            <v>PERFURATRIZ SOBRE ESTEIRA, TORQUE MÁXIMO 600 KGF, PESO MÉDIO 1000 KG, POTÊNCIA 20 HP, DIÂMETRO MÁXIMO 10" - CHI DIURNO. AF_06/2015</v>
          </cell>
          <cell r="C497" t="str">
            <v>CHI</v>
          </cell>
          <cell r="D497">
            <v>49.7</v>
          </cell>
        </row>
        <row r="498">
          <cell r="A498">
            <v>90638</v>
          </cell>
          <cell r="B498" t="str">
            <v>MISTURADOR DUPLO HORIZONTAL DE ALTA TURBULÊNCIA, CAPACIDADE / VOLUME 2 X 500 LITROS, MOTORES ELÉTRICOS MÍNIMO 5 CV CADA, PARA NATA CIMENTO, ARGAMASSA E OUTROS - CHI DIURNO. AF_06/2015</v>
          </cell>
          <cell r="C498" t="str">
            <v>CHI</v>
          </cell>
          <cell r="D498">
            <v>2.76</v>
          </cell>
        </row>
        <row r="499">
          <cell r="A499">
            <v>90644</v>
          </cell>
          <cell r="B499" t="str">
            <v>BOMBA TRIPLEX, PARA INJEÇÃO DE NATA DE CIMENTO, VAZÃO MÁXIMA DE 100 LITROS/MINUTO, PRESSÃO MÁXIMA DE 70 BAR - CHI DIURNO. AF_06/2015</v>
          </cell>
          <cell r="C499" t="str">
            <v>CHI</v>
          </cell>
          <cell r="D499">
            <v>4.1100000000000003</v>
          </cell>
        </row>
        <row r="500">
          <cell r="A500">
            <v>90651</v>
          </cell>
          <cell r="B500" t="str">
            <v>BOMBA CENTRÍFUGA MONOESTÁGIO COM MOTOR ELÉTRICO MONOFÁSICO, POTÊNCIA 15 HP, DIÂMETRO DO ROTOR 173 MM, HM/Q = 30 MCA / 90 M3/H A 45 MCA / 55 M3/H - CHI DIURNO. AF_06/2015</v>
          </cell>
          <cell r="C500" t="str">
            <v>CHI</v>
          </cell>
          <cell r="D500">
            <v>0.6</v>
          </cell>
        </row>
        <row r="501">
          <cell r="A501">
            <v>90657</v>
          </cell>
          <cell r="B501" t="str">
            <v>BOMBA DE PROJEÇÃO DE CONCRETO SECO, POTÊNCIA 10 CV, VAZÃO 3 M3/H - CHI DIURNO. AF_06/2015</v>
          </cell>
          <cell r="C501" t="str">
            <v>CHI</v>
          </cell>
          <cell r="D501">
            <v>2.68</v>
          </cell>
        </row>
        <row r="502">
          <cell r="A502">
            <v>90663</v>
          </cell>
          <cell r="B502" t="str">
            <v>BOMBA DE PROJEÇÃO DE CONCRETO SECO, POTÊNCIA 10 CV, VAZÃO 6 M3/H - CHI DIURNO. AF_06/2015</v>
          </cell>
          <cell r="C502" t="str">
            <v>CHI</v>
          </cell>
          <cell r="D502">
            <v>2.87</v>
          </cell>
        </row>
        <row r="503">
          <cell r="A503">
            <v>90669</v>
          </cell>
          <cell r="B503" t="str">
            <v>PROJETOR PNEUMÁTICO DE ARGAMASSA PARA CHAPISCO E REBOCO COM RECIPIENTE ACOPLADO, TIPO CANEQUINHA, COM COMPRESSOR DE AR REBOCÁVEL VAZÃO 89 PCM E MOTOR DIESEL DE 20 CV - CHI DIURNO. AF_06/2015</v>
          </cell>
          <cell r="C503" t="str">
            <v>CHI</v>
          </cell>
          <cell r="D503">
            <v>4.1900000000000004</v>
          </cell>
        </row>
        <row r="504">
          <cell r="A504">
            <v>90675</v>
          </cell>
          <cell r="B504" t="str">
            <v>PERFURATRIZ COM TORRE METÁLICA PARA EXECUÇÃO DE ESTACA HÉLICE CONTÍNUA, PROFUNDIDADE MÁXIMA DE 30 M, DIÂMETRO MÁXIMO DE 800 MM, POTÊNCIA INSTALADA DE 268 HP, MESA ROTATIVA COM TORQUE MÁXIMO DE 170 KNM - CHI DIURNO. AF_06/2015</v>
          </cell>
          <cell r="C504" t="str">
            <v>CHI</v>
          </cell>
          <cell r="D504">
            <v>147.46</v>
          </cell>
        </row>
        <row r="505">
          <cell r="A505">
            <v>90681</v>
          </cell>
          <cell r="B505" t="str">
            <v>PERFURATRIZ HIDRÁULICA SOBRE CAMINHÃO COM TRADO CURTO ACOPLADO, PROFUNDIDADE MÁXIMA DE 20 M, DIÂMETRO MÁXIMO DE 1500 MM, POTÊNCIA INSTALADA DE 137 HP, MESA ROTATIVA COM TORQUE MÁXIMO DE 30 KNM - CHI DIURNO. AF_06/2015</v>
          </cell>
          <cell r="C505" t="str">
            <v>CHI</v>
          </cell>
          <cell r="D505">
            <v>91.81</v>
          </cell>
        </row>
        <row r="506">
          <cell r="A506">
            <v>90687</v>
          </cell>
          <cell r="B506" t="str">
            <v>MANIPULADOR TELESCÓPICO, POTÊNCIA DE 85 HP, CAPACIDADE DE CARGA DE 3.500 KG, ALTURA MÁXIMA DE ELEVAÇÃO DE 12,3 M - CHI DIURNO. AF_06/2015</v>
          </cell>
          <cell r="C506" t="str">
            <v>CHI</v>
          </cell>
          <cell r="D506">
            <v>44.7</v>
          </cell>
        </row>
        <row r="507">
          <cell r="A507">
            <v>90693</v>
          </cell>
          <cell r="B507" t="str">
            <v>MINICARREGADEIRA SOBRE RODAS, POTÊNCIA LÍQUIDA DE 47 HP, CAPACIDADE NOMINAL DE OPERAÇÃO DE 646 KG - CHI DIURNO. AF_06/2015</v>
          </cell>
          <cell r="C507" t="str">
            <v>CHI</v>
          </cell>
          <cell r="D507">
            <v>34.090000000000003</v>
          </cell>
        </row>
        <row r="508">
          <cell r="A508">
            <v>90965</v>
          </cell>
          <cell r="B508" t="str">
            <v>COMPRESSOR DE AR REBOCÁVEL, VAZÃO 89 PCM, PRESSÃO EFETIVA DE TRABALHO 102 PSI, MOTOR DIESEL, POTÊNCIA 20 CV - CHI DIURNO. AF_06/2015</v>
          </cell>
          <cell r="C508" t="str">
            <v>CHI</v>
          </cell>
          <cell r="D508">
            <v>3.54</v>
          </cell>
        </row>
        <row r="509">
          <cell r="A509">
            <v>90973</v>
          </cell>
          <cell r="B509" t="str">
            <v>COMPRESSOR DE AR REBOCAVEL, VAZÃO 250 PCM, PRESSAO DE TRABALHO 102 PSI, MOTOR A DIESEL POTÊNCIA 81 CV - CHI DIURNO. AF_06/2015</v>
          </cell>
          <cell r="C509" t="str">
            <v>CHI</v>
          </cell>
          <cell r="D509">
            <v>3.55</v>
          </cell>
        </row>
        <row r="510">
          <cell r="A510">
            <v>90982</v>
          </cell>
          <cell r="B510" t="str">
            <v>COMPRESSOR DE AR REBOCÁVEL, VAZÃO 748 PCM, PRESSÃO EFETIVA DE TRABALHO 102 PSI, MOTOR DIESEL, POTÊNCIA 210 CV - CHI DIURNO. AF_06/2015</v>
          </cell>
          <cell r="C510" t="str">
            <v>CHI</v>
          </cell>
          <cell r="D510">
            <v>9.0299999999999994</v>
          </cell>
        </row>
        <row r="511">
          <cell r="A511">
            <v>91001</v>
          </cell>
          <cell r="B511" t="str">
            <v>COMPRESSOR DE AR REBOCAVEL, VAZÃO 400 PCM, PRESSAO DE TRABALHO 102 PSI, MOTOR A DIESEL POTÊNCIA 110 CV - CHI DIURNO. AF_06/2015</v>
          </cell>
          <cell r="C511" t="str">
            <v>CHI</v>
          </cell>
          <cell r="D511">
            <v>4.21</v>
          </cell>
        </row>
        <row r="512">
          <cell r="A512">
            <v>91032</v>
          </cell>
          <cell r="B512" t="str">
            <v>CAMINHÃO TRUCADO (C/ TERCEIRO EIXO) ELETRÔNICO - POTÊNCIA 231CV - PBT = 22000KG - DIST. ENTRE EIXOS 5170 MM - INCLUI CARROCERIA FIXA ABERTA DE MADEIRA - CHI DIURNO. AF_06/2015</v>
          </cell>
          <cell r="C512" t="str">
            <v>CHI</v>
          </cell>
          <cell r="D512">
            <v>34</v>
          </cell>
        </row>
        <row r="513">
          <cell r="A513">
            <v>91278</v>
          </cell>
          <cell r="B513" t="str">
            <v>PLACA VIBRATÓRIA REVERSÍVEL COM MOTOR 4 TEMPOS A GASOLINA, FORÇA CENTRÍFUGA DE 25 KN (2500 KGF), POTÊNCIA 5,5 CV - CHI DIURNO. AF_08/2015</v>
          </cell>
          <cell r="C513" t="str">
            <v>CHI</v>
          </cell>
          <cell r="D513">
            <v>0.48</v>
          </cell>
        </row>
        <row r="514">
          <cell r="A514">
            <v>91285</v>
          </cell>
          <cell r="B514" t="str">
            <v>CORTADORA DE PISO COM MOTOR 4 TEMPOS A GASOLINA, POTÊNCIA DE 13 HP, COM DISCO DE CORTE DIAMANTADO SEGMENTADO PARA CONCRETO, DIÂMETRO DE 350 MM, FURO DE 1" (14 X 1") - CHI DIURNO. AF_08/2015</v>
          </cell>
          <cell r="C514" t="str">
            <v>CHI</v>
          </cell>
          <cell r="D514">
            <v>0.75</v>
          </cell>
        </row>
        <row r="515">
          <cell r="A515">
            <v>91387</v>
          </cell>
          <cell r="B515" t="str">
            <v>CAMINHÃO BASCULANTE 10 M3, TRUCADO CABINE SIMPLES, PESO BRUTO TOTAL 23.000 KG, CARGA ÚTIL MÁXIMA 15.935 KG, DISTÂNCIA ENTRE EIXOS 4,80 M, POTÊNCIA 230 CV INCLUSIVE CAÇAMBA METÁLICA - CHI DIURNO. AF_06/2014</v>
          </cell>
          <cell r="C515" t="str">
            <v>CHI</v>
          </cell>
          <cell r="D515">
            <v>36.18</v>
          </cell>
        </row>
        <row r="516">
          <cell r="A516">
            <v>91395</v>
          </cell>
          <cell r="B516" t="str">
            <v>CAMINHÃO TOCO, PBT 14.300 KG, CARGA ÚTIL MÁX. 9.710 KG, DIST. ENTRE EIXOS 3,56 M, POTÊNCIA 185 CV, INCLUSIVE CARROCERIA FIXA ABERTA DE MADEIRA P/ TRANSPORTE GERAL DE CARGA SECA, DIMEN. APROX. 2,50 X 6,50 X 0,50 M - CHI DIURNO. AF_06/2014</v>
          </cell>
          <cell r="C516" t="str">
            <v>CHI</v>
          </cell>
          <cell r="D516">
            <v>31.7</v>
          </cell>
        </row>
        <row r="517">
          <cell r="A517">
            <v>91486</v>
          </cell>
          <cell r="B517" t="str">
            <v>ESPARGIDOR DE ASFALTO PRESSURIZADO, TANQUE 6 M3 COM ISOLAÇÃO TÉRMICA, AQUECIDO COM 2 MAÇARICOS, COM BARRA ESPARGIDORA 3,60 M, MONTADO SOBRE CAMINHÃO  TOCO, PBT 14.300 KG, POTÊNCIA 185 CV - CHI DIURNO. AF_08/2015</v>
          </cell>
          <cell r="C517" t="str">
            <v>CHI</v>
          </cell>
          <cell r="D517">
            <v>37.39</v>
          </cell>
        </row>
        <row r="518">
          <cell r="A518">
            <v>91534</v>
          </cell>
          <cell r="B518" t="str">
            <v>COMPACTADOR DE SOLOS DE PERCUSSÃO (SOQUETE) COM MOTOR A GASOLINA 4 TEMPOS, POTÊNCIA 4 CV - CHI DIURNO. AF_08/2015</v>
          </cell>
          <cell r="C518" t="str">
            <v>CHI</v>
          </cell>
          <cell r="D518">
            <v>23.06</v>
          </cell>
        </row>
        <row r="519">
          <cell r="A519">
            <v>91635</v>
          </cell>
          <cell r="B519" t="str">
            <v>GUINDAUTO HIDRÁULICO, CAPACIDADE MÁXIMA DE CARGA 6500 KG, MOMENTO MÁXIMO DE CARGA 5,8 TM, ALCANCE MÁXIMO HORIZONTAL 7,60 M, INCLUSIVE CAMINHÃO TOCO PBT 9.700 KG, POTÊNCIA DE 160 CV - CHI DIURNO. AF_08/2015</v>
          </cell>
          <cell r="C519" t="str">
            <v>CHI</v>
          </cell>
          <cell r="D519">
            <v>34.22</v>
          </cell>
        </row>
        <row r="520">
          <cell r="A520">
            <v>91646</v>
          </cell>
          <cell r="B520" t="str">
            <v>CAMINHÃO DE TRANSPORTE DE MATERIAL ASFÁLTICO 30.000 L, COM CAVALO MECÂNICO DE CAPACIDADE MÁXIMA DE TRAÇÃO COMBINADO DE 66.000 KG, POTÊNCIA 360 CV, INCLUSIVE TANQUE DE ASFALTO COM SERPENTINA - CHI DIURNO. AF_08/2015</v>
          </cell>
          <cell r="C520" t="str">
            <v>CHI</v>
          </cell>
          <cell r="D520">
            <v>57.23</v>
          </cell>
        </row>
        <row r="521">
          <cell r="A521">
            <v>91693</v>
          </cell>
          <cell r="B521" t="str">
            <v>SERRA CIRCULAR DE BANCADA COM MOTOR ELÉTRICO POTÊNCIA DE 5HP, COM COIFA PARA DISCO 10" - CHI DIURNO. AF_08/2015</v>
          </cell>
          <cell r="C521" t="str">
            <v>CHI</v>
          </cell>
          <cell r="D521">
            <v>22.44</v>
          </cell>
        </row>
        <row r="522">
          <cell r="A522">
            <v>92044</v>
          </cell>
          <cell r="B522" t="str">
            <v>DISTRIBUIDOR DE AGREGADOS REBOCAVEL, CAPACIDADE 1,9 M³, LARGURA DE TRABALHO 3,66 M - CHI DIURNO. AF_11/2015</v>
          </cell>
          <cell r="C522" t="str">
            <v>CHI</v>
          </cell>
          <cell r="D522">
            <v>4.5599999999999996</v>
          </cell>
        </row>
        <row r="523">
          <cell r="A523">
            <v>92107</v>
          </cell>
          <cell r="B523" t="str">
            <v>CAMINHÃO PARA EQUIPAMENTO DE LIMPEZA A SUCÇÃO COM CAMINHÃO TRUCADO DE PESO BRUTO TOTAL 23000 KG, CARGA ÚTIL MÁXIMA 15935 KG, DISTÂNCIA ENTRE EIXOS 4,80 M, POTÊNCIA 230 CV, INCLUSIVE LIMPADORA A SUCÇÃO, TANQUE 12000 L - CHI DIURNO. AF_11/2015</v>
          </cell>
          <cell r="C523" t="str">
            <v>CHI</v>
          </cell>
          <cell r="D523">
            <v>38.1</v>
          </cell>
        </row>
        <row r="524">
          <cell r="A524">
            <v>92113</v>
          </cell>
          <cell r="B524" t="str">
            <v>PENEIRA ROTATIVA COM MOTOR ELÉTRICO TRIFÁSICO DE 2 CV, CILINDRO DE 1 M X 0,60 M, COM FUROS DE 3,17 MM - CHI DIURNO. AF_11/2015</v>
          </cell>
          <cell r="C524" t="str">
            <v>CHI</v>
          </cell>
          <cell r="D524">
            <v>0.63</v>
          </cell>
        </row>
        <row r="525">
          <cell r="A525">
            <v>92119</v>
          </cell>
          <cell r="B525" t="str">
            <v>DOSADOR DE AREIA, CAPACIDADE DE 26 LITROS - CHI DIURNO. AF_11/2015</v>
          </cell>
          <cell r="C525" t="str">
            <v>CHI</v>
          </cell>
          <cell r="D525">
            <v>0.06</v>
          </cell>
        </row>
        <row r="526">
          <cell r="A526">
            <v>92139</v>
          </cell>
          <cell r="B526" t="str">
            <v>CAMINHONETE COM MOTOR A DIESEL, POTÊNCIA 180 CV, CABINE DUPLA, 4X4 - CHI DIURNO. AF_11/2015</v>
          </cell>
          <cell r="C526" t="str">
            <v>CHI</v>
          </cell>
          <cell r="D526">
            <v>28.56</v>
          </cell>
        </row>
        <row r="527">
          <cell r="A527">
            <v>92146</v>
          </cell>
          <cell r="B527" t="str">
            <v>CAMINHONETE CABINE SIMPLES COM MOTOR 1.6 FLEX, CÂMBIO MANUAL, POTÊNCIA 101/104 CV, 2 PORTAS - CHI DIURNO. AF_11/2015</v>
          </cell>
          <cell r="C527" t="str">
            <v>CHI</v>
          </cell>
          <cell r="D527">
            <v>22.14</v>
          </cell>
        </row>
        <row r="528">
          <cell r="A528">
            <v>92243</v>
          </cell>
          <cell r="B528" t="str">
            <v>CAMINHÃO DE TRANSPORTE DE MATERIAL ASFÁLTICO 20.000 L, COM CAVALO MECÂNICO DE CAPACIDADE MÁXIMA DE TRAÇÃO COMBINADO DE 45.000 KG, POTÊNCIA 330 CV, INCLUSIVE TANQUE DE ASFALTO COM MAÇARICO - CHI DIURNO. AF_12/2015</v>
          </cell>
          <cell r="C528" t="str">
            <v>CHI</v>
          </cell>
          <cell r="D528">
            <v>48.51</v>
          </cell>
        </row>
        <row r="529">
          <cell r="A529">
            <v>92717</v>
          </cell>
          <cell r="B529" t="str">
            <v>APARELHO PARA CORTE E SOLDA OXI-ACETILENO SOBRE RODAS, INCLUSIVE CILINDROS E MAÇARICOS - CHI DIURNO. AF_12/2015</v>
          </cell>
          <cell r="C529" t="str">
            <v>CHI</v>
          </cell>
          <cell r="D529">
            <v>0.19</v>
          </cell>
        </row>
        <row r="530">
          <cell r="A530">
            <v>92961</v>
          </cell>
          <cell r="B530" t="str">
            <v>MÁQUINA EXTRUSORA DE CONCRETO PARA GUIAS E SARJETAS, MOTOR A DIESEL, POTÊNCIA 14 CV - CHI DIURNO. AF_12/2015</v>
          </cell>
          <cell r="C530" t="str">
            <v>CHI</v>
          </cell>
          <cell r="D530">
            <v>5.6</v>
          </cell>
        </row>
        <row r="531">
          <cell r="A531">
            <v>92967</v>
          </cell>
          <cell r="B531" t="str">
            <v>MARTELO PERFURADOR PNEUMÁTICO MANUAL, HASTE 25 X 75 MM, 21 KG - CHI DIURNO. AF_12/2015</v>
          </cell>
          <cell r="C531" t="str">
            <v>CHI</v>
          </cell>
          <cell r="D531">
            <v>14.16</v>
          </cell>
        </row>
        <row r="532">
          <cell r="A532">
            <v>93225</v>
          </cell>
          <cell r="B532" t="str">
            <v>PERFURATRIZ COM TORRE METÁLICA PARA EXECUÇÃO DE ESTACA HÉLICE CONTÍNUA, PROFUNDIDADE MÁXIMA DE 32 M, DIÂMETRO MÁXIMO DE 1000 MM, POTÊNCIA INSTALADA DE 350 HP, MESA ROTATIVA COM TORQUE MÁXIMO DE 263 KNM - CHI DIURNO. AF_01/2016</v>
          </cell>
          <cell r="C532" t="str">
            <v>CHI</v>
          </cell>
          <cell r="D532">
            <v>216.9</v>
          </cell>
        </row>
        <row r="533">
          <cell r="A533">
            <v>93234</v>
          </cell>
          <cell r="B533" t="str">
            <v>BETONEIRA CAPACIDADE NOMINAL 400 L, CAPACIDADE DE MISTURA 310 L, MOTOR A GASOLINA POTÊNCIA 5,5 HP, SEM CARREGADOR - CHI DIURNO. AF_02/2016</v>
          </cell>
          <cell r="C533" t="str">
            <v>CHI</v>
          </cell>
          <cell r="D533">
            <v>0.26</v>
          </cell>
        </row>
        <row r="534">
          <cell r="A534">
            <v>93244</v>
          </cell>
          <cell r="B534" t="str">
            <v>ROLO COMPACTADOR VIBRATÓRIO PÉ DE CARNEIRO PARA SOLOS, POTÊNCIA 80 HP, PESO OPERACIONAL SEM/COM LASTRO 7,4 / 8,8 T, LARGURA DE TRABALHO 1,68 M - CHI DIURNO. AF_02/2016</v>
          </cell>
          <cell r="C534" t="str">
            <v>CHI</v>
          </cell>
          <cell r="D534">
            <v>36.229999999999997</v>
          </cell>
        </row>
        <row r="535">
          <cell r="A535">
            <v>93274</v>
          </cell>
          <cell r="B535" t="str">
            <v>GRUA ASCENSIONAL, LANÇA DE 30 M, CAPACIDADE DE 1,0 T A 30 M, ALTURA ATÉ 39 M - CHI DIURNO. AF_03/2016</v>
          </cell>
          <cell r="C535" t="str">
            <v>CHI</v>
          </cell>
          <cell r="D535">
            <v>59.67</v>
          </cell>
        </row>
        <row r="536">
          <cell r="A536">
            <v>93282</v>
          </cell>
          <cell r="B536" t="str">
            <v>GUINCHO ELÉTRICO DE COLUNA, CAPACIDADE 400 KG, COM MOTO FREIO, MOTOR TRIFÁSICO DE 1,25 CV - CHI DIURNO. AF_03/2016</v>
          </cell>
          <cell r="C536" t="str">
            <v>CHI</v>
          </cell>
          <cell r="D536">
            <v>19.75</v>
          </cell>
        </row>
        <row r="537">
          <cell r="A537">
            <v>93288</v>
          </cell>
          <cell r="B537" t="str">
            <v>GUINDASTE HIDRÁULICO AUTOPROPELIDO, COM LANÇA TELESCÓPICA 40 M, CAPACIDADE MÁXIMA 60 T, POTÊNCIA 260 KW - CHI DIURNO. AF_03/2016</v>
          </cell>
          <cell r="C537" t="str">
            <v>CHI</v>
          </cell>
          <cell r="D537">
            <v>96.64</v>
          </cell>
        </row>
        <row r="538">
          <cell r="A538">
            <v>93403</v>
          </cell>
          <cell r="B538" t="str">
            <v>GUINDAUTO HIDRÁULICO, CAPACIDADE MÁXIMA DE CARGA 3300 KG, MOMENTO MÁXIMO DE CARGA 5,8 TM, ALCANCE MÁXIMO HORIZONTAL 7,60 M, INCLUSIVE CAMINHÃO TOCO PBT 16.000 KG, POTÊNCIA DE 189 CV - CHI DIURNO. AF_03/2016</v>
          </cell>
          <cell r="C538" t="str">
            <v>CHI</v>
          </cell>
          <cell r="D538">
            <v>34.22</v>
          </cell>
        </row>
        <row r="539">
          <cell r="A539">
            <v>93409</v>
          </cell>
          <cell r="B539" t="str">
            <v>MÁQUINA JATO DE PRESSAO PORTÁTIL PARA JATEAMENTO, CONTROLE AUTOMATICO REMOTO, CAMARA DE 1 SAIDA, CAPACIDADE 280 L, DIAMETRO 670 MM, BICO DE JATO CURTO VENTURI DE 5/16, MANGUEIRA DE 1 COM COMPRESSOR DE AR REBOCÁVEL VAZÃO 189 PCM E MOTOR DIESEL DE 63 CV- CHI DIURNO. AF_03/2016</v>
          </cell>
          <cell r="C539" t="str">
            <v>CHI</v>
          </cell>
          <cell r="D539">
            <v>30.73</v>
          </cell>
        </row>
        <row r="540">
          <cell r="A540">
            <v>93416</v>
          </cell>
          <cell r="B540" t="str">
            <v>GERADOR PORTÁTIL MONOFÁSICO, POTÊNCIA 5500 VA, MOTOR A GASOLINA, POTÊNCIA DO MOTOR 13 CV - CHI DIURNO. AF_03/2016</v>
          </cell>
          <cell r="C540" t="str">
            <v>CHI</v>
          </cell>
          <cell r="D540">
            <v>0.23</v>
          </cell>
        </row>
        <row r="541">
          <cell r="A541">
            <v>93422</v>
          </cell>
          <cell r="B541" t="str">
            <v>GRUPO GERADOR REBOCÁVEL, POTÊNCIA 66 KVA, MOTOR A DIESEL - CHI DIURNO. AF_03/2016</v>
          </cell>
          <cell r="C541" t="str">
            <v>CHI</v>
          </cell>
          <cell r="D541">
            <v>3.09</v>
          </cell>
        </row>
        <row r="542">
          <cell r="A542">
            <v>93428</v>
          </cell>
          <cell r="B542" t="str">
            <v>GRUPO GERADOR ESTACIONÁRIO, POTÊNCIA 150 KVA, MOTOR A DIESEL- CHI DIURNO. AF_03/2016</v>
          </cell>
          <cell r="C542" t="str">
            <v>CHI</v>
          </cell>
          <cell r="D542">
            <v>4.38</v>
          </cell>
        </row>
        <row r="543">
          <cell r="A543">
            <v>93434</v>
          </cell>
          <cell r="B543" t="str">
            <v>USINA DE MISTURA ASFÁLTICA À QUENTE, TIPO CONTRA FLUXO, PROD 40 A 80 TON/HORA - CHI DIURNO. AF_03/2016</v>
          </cell>
          <cell r="C543" t="str">
            <v>CHI</v>
          </cell>
          <cell r="D543">
            <v>151.57</v>
          </cell>
        </row>
        <row r="544">
          <cell r="A544">
            <v>93440</v>
          </cell>
          <cell r="B544" t="str">
            <v>USINA DE ASFALTO À FRIO, CAPACIDADE DE 40 A 60 TON/HORA, ELÉTRICA POTÊNCIA 30 CV - CHI DIURNO. AF_03/2016</v>
          </cell>
          <cell r="C544" t="str">
            <v>CHI</v>
          </cell>
          <cell r="D544">
            <v>81.349999999999994</v>
          </cell>
        </row>
        <row r="545">
          <cell r="A545">
            <v>95122</v>
          </cell>
          <cell r="B545" t="str">
            <v>USINA MISTURADORA DE SOLOS, CAPACIDADE DE 200 A 500 TON/H, POTENCIA 75KW - CHI DIURNO. AF_07/2016</v>
          </cell>
          <cell r="C545" t="str">
            <v>CHI</v>
          </cell>
          <cell r="D545">
            <v>115.56</v>
          </cell>
        </row>
        <row r="546">
          <cell r="A546">
            <v>95128</v>
          </cell>
          <cell r="B546" t="str">
            <v>DISTRIBUIDOR DE AGREGADOS AUTOPROPELIDO, CAP 3 M3, A DIESEL, POTÊNCIA 176CV - CHI DIURNO. AF_07/2016</v>
          </cell>
          <cell r="C546" t="str">
            <v>CHI</v>
          </cell>
          <cell r="D546">
            <v>35.54</v>
          </cell>
        </row>
        <row r="547">
          <cell r="A547">
            <v>95140</v>
          </cell>
          <cell r="B547" t="str">
            <v>TALHA MANUAL DE CORRENTE, CAPACIDADE DE 2 TON. COM ELEVAÇÃO DE 3 M - CHI DIURNO. AF_07/2016</v>
          </cell>
          <cell r="C547" t="str">
            <v>CHI</v>
          </cell>
          <cell r="D547">
            <v>0.04</v>
          </cell>
        </row>
        <row r="548">
          <cell r="A548">
            <v>95213</v>
          </cell>
          <cell r="B548" t="str">
            <v>GRUA ASCENCIONAL, LANÇA DE 42 M, CAPACIDADE DE 1,5 T A 30 M, ALTURA ATÉ 39 M - CHI DIURNO. AF_08/2016</v>
          </cell>
          <cell r="C548" t="str">
            <v>CHI</v>
          </cell>
          <cell r="D548">
            <v>63.27</v>
          </cell>
        </row>
        <row r="549">
          <cell r="A549">
            <v>95219</v>
          </cell>
          <cell r="B549" t="str">
            <v>PULVERIZADOR DE TINTA ELÉTRICO/MÁQUINA DE PINTURA AIRLESS, VAZÃO 2 L/MIN - CHI DIURNO. AF_08/2016</v>
          </cell>
          <cell r="C549" t="str">
            <v>CHI</v>
          </cell>
          <cell r="D549">
            <v>21.36</v>
          </cell>
        </row>
        <row r="550">
          <cell r="A550">
            <v>95259</v>
          </cell>
          <cell r="B550" t="str">
            <v>MARTELO DEMOLIDOR PNEUMÁTICO MANUAL, 32 KG - CHI DIURNO. AF_09/2016</v>
          </cell>
          <cell r="C550" t="str">
            <v>CHI</v>
          </cell>
          <cell r="D550">
            <v>14.02</v>
          </cell>
        </row>
        <row r="551">
          <cell r="A551">
            <v>95265</v>
          </cell>
          <cell r="B551" t="str">
            <v>COMPACTADOR DE SOLOS DE PERCUSÃO (SOQUETE) COM MOTOR A GASOLINA, POTÊNCIA 3 CV - CHI DIURNO. AF_09/2016</v>
          </cell>
          <cell r="C551" t="str">
            <v>CHI</v>
          </cell>
          <cell r="D551">
            <v>0.59</v>
          </cell>
        </row>
        <row r="552">
          <cell r="A552">
            <v>95271</v>
          </cell>
          <cell r="B552" t="str">
            <v>RÉGUA VIBRATÓRIA DUPLA PARA CONCRETO, PESO DE 60KG, COMPRIMENTO 4 M, COM MOTOR A GASOLINA, POTÊNCIA 5,5 HP - CHI DIURNO. AF_09/2016</v>
          </cell>
          <cell r="C552" t="str">
            <v>CHI</v>
          </cell>
          <cell r="D552">
            <v>0.39</v>
          </cell>
        </row>
        <row r="553">
          <cell r="A553">
            <v>95277</v>
          </cell>
          <cell r="B553" t="str">
            <v>POLIDORA DE PISO (POLITRIZ), PESO DE 100KG, DIÂMETRO 450 MM, MOTOR ELÉTRICO, POTÊNCIA 4 HP - CHI DIURNO. AF_09/2016</v>
          </cell>
          <cell r="C553" t="str">
            <v>CHI</v>
          </cell>
          <cell r="D553">
            <v>0.39</v>
          </cell>
        </row>
        <row r="554">
          <cell r="A554">
            <v>95283</v>
          </cell>
          <cell r="B554" t="str">
            <v>DESEMPENADEIRA DE CONCRETO, PESO DE 75KG, 4 PÁS, MOTOR A GASOLINA, POTÊNCIA 5,5 HP - CHI DIURNO. AF_09/2016</v>
          </cell>
          <cell r="C554" t="str">
            <v>CHI</v>
          </cell>
          <cell r="D554">
            <v>0.43</v>
          </cell>
        </row>
        <row r="555">
          <cell r="A555">
            <v>95621</v>
          </cell>
          <cell r="B555" t="str">
            <v>PERFURATRIZ PNEUMATICA MANUAL DE PESO MEDIO, MARTELETE, 18KG, COMPRIMENTO MÁXIMO DE CURSO DE 6 M, DIAMETRO DO PISTAO DE 5,5 CM - CHI DIURNO. AF_11/2016</v>
          </cell>
          <cell r="C555" t="str">
            <v>CHI</v>
          </cell>
          <cell r="D555">
            <v>13.87</v>
          </cell>
        </row>
        <row r="556">
          <cell r="A556">
            <v>95632</v>
          </cell>
          <cell r="B556" t="str">
            <v>ROLO COMPACTADOR VIBRATORIO TANDEM, ACO LISO, POTENCIA 125 HP, PESO SEM/COM LASTRO 10,20/11,65 T, LARGURA DE TRABALHO 1,73 M - CHI DIURNO. AF_11/2016</v>
          </cell>
          <cell r="C556" t="str">
            <v>CHI</v>
          </cell>
          <cell r="D556">
            <v>44.22</v>
          </cell>
        </row>
        <row r="557">
          <cell r="A557">
            <v>95703</v>
          </cell>
          <cell r="B557" t="str">
            <v>PERFURATRIZ MANUAL, TORQUE MAXIMO 55 KGF.M, POTENCIA 5 CV, COM DIAMETRO MAXIMO 8 1/2" - CHI DIURNO. AF_11/2016</v>
          </cell>
          <cell r="C557" t="str">
            <v>CHI</v>
          </cell>
          <cell r="D557">
            <v>25.2</v>
          </cell>
        </row>
        <row r="558">
          <cell r="A558">
            <v>95709</v>
          </cell>
          <cell r="B558" t="str">
            <v>PERFURATRIZ SOBRE ESTEIRA, TORQUE MÁXIMO 600 KGF, POTÊNCIA ENTRE 50 E 60 HP, DIÂMETRO MÁXIMO 10 - CHI DIURNO. AF_11/2016</v>
          </cell>
          <cell r="C558" t="str">
            <v>CHI</v>
          </cell>
          <cell r="D558">
            <v>48.56</v>
          </cell>
        </row>
        <row r="559">
          <cell r="A559">
            <v>95715</v>
          </cell>
          <cell r="B559" t="str">
            <v>ESCAVADEIRA HIDRAULICA SOBRE ESTEIRA, COM GARRA GIRATORIA DE MANDIBULAS, PESO OPERACIONAL ENTRE 22,00 E 25,50 TON, POTENCIA LIQUIDA ENTRE 150 E 160 HP - CHI DIURNO. AF_11/2016</v>
          </cell>
          <cell r="C559" t="str">
            <v>CHI</v>
          </cell>
          <cell r="D559">
            <v>54.68</v>
          </cell>
        </row>
        <row r="560">
          <cell r="A560">
            <v>95721</v>
          </cell>
          <cell r="B560" t="str">
            <v>ESCAVADEIRA HIDRAULICA SOBRE ESTEIRA, EQUIPADA COM CLAMSHELL, COM CAPACIDADE DA CAÇAMBA ENTRE 1,20 E 1,50 M3, PESO OPERACIONAL ENTRE 20,00 E 22,00 TON, POTENCIA LIQUIDA ENTRE 150 E 160 HP - CHI DIURNO. AF_11/2016</v>
          </cell>
          <cell r="C560" t="str">
            <v>CHI</v>
          </cell>
          <cell r="D560">
            <v>53.51</v>
          </cell>
        </row>
        <row r="561">
          <cell r="A561">
            <v>95873</v>
          </cell>
          <cell r="B561" t="str">
            <v>GRUPO GERADOR COM CARENAGEM, MOTOR DIESEL POTÊNCIA STANDART ENTRE 250 E 260 KVA - CHI DIURNO. AF_12/2016</v>
          </cell>
          <cell r="C561" t="str">
            <v>CHI</v>
          </cell>
          <cell r="D561">
            <v>7.01</v>
          </cell>
        </row>
        <row r="562">
          <cell r="A562">
            <v>96014</v>
          </cell>
          <cell r="B562" t="str">
            <v>TRATOR DE PNEUS COM POTÊNCIA DE 122 CV, TRAÇÃO 4X4, COM VASSOURA MECÂNICA ACOPLADA - CHI DIURNO. AF_02/2017</v>
          </cell>
          <cell r="C562" t="str">
            <v>CHI</v>
          </cell>
          <cell r="D562">
            <v>37.53</v>
          </cell>
        </row>
        <row r="563">
          <cell r="A563">
            <v>96021</v>
          </cell>
          <cell r="B563" t="str">
            <v>TRATOR DE PNEUS COM POTÊNCIA DE 122 CV, TRAÇÃO 4X4, COM GRADE DE DISCOS ACOPLADA - CHI DIURNO. AF_02/2017</v>
          </cell>
          <cell r="C563" t="str">
            <v>CHI</v>
          </cell>
          <cell r="D563">
            <v>37.409999999999997</v>
          </cell>
        </row>
        <row r="564">
          <cell r="A564">
            <v>96029</v>
          </cell>
          <cell r="B564" t="str">
            <v>TRATOR DE PNEUS COM POTÊNCIA DE 85 CV, TRAÇÃO 4X4, COM GRADE DE DISCOS ACOPLADA - CHI DIURNO. AF_02/2017</v>
          </cell>
          <cell r="C564" t="str">
            <v>CHI</v>
          </cell>
          <cell r="D564">
            <v>34.42</v>
          </cell>
        </row>
        <row r="565">
          <cell r="A565">
            <v>96036</v>
          </cell>
          <cell r="B565" t="str">
            <v>CAMINHÃO BASCULANTE 10 M3, TRUCADO, POTÊNCIA 230 CV, INCLUSIVE CAÇAMBA METÁLICA, COM DISTRIBUIDOR DE AGREGADOS ACOPLADO - CHI DIURNO. AF_02/2017</v>
          </cell>
          <cell r="C565" t="str">
            <v>CHI</v>
          </cell>
          <cell r="D565">
            <v>39.049999999999997</v>
          </cell>
        </row>
        <row r="566">
          <cell r="A566">
            <v>96155</v>
          </cell>
          <cell r="B566" t="str">
            <v>TRATOR DE PNEUS COM POTÊNCIA DE 85 CV, TRAÇÃO 4X4, COM VASSOURA MECÂNICA ACOPLADA - CHI DIURNO. AF_02/2017</v>
          </cell>
          <cell r="C566" t="str">
            <v>CHI</v>
          </cell>
          <cell r="D566">
            <v>34.54</v>
          </cell>
        </row>
        <row r="567">
          <cell r="A567">
            <v>96156</v>
          </cell>
          <cell r="B567" t="str">
            <v>MINICARREGADEIRA SOBRE RODAS POTENCIA 47HP CAPACIDADE OPERACAO 646 KG, COM VASSOURA MECÂNICA ACOPLADA - CHI DIURNO. AF_03/2017</v>
          </cell>
          <cell r="C567" t="str">
            <v>CHI</v>
          </cell>
          <cell r="D567">
            <v>37.200000000000003</v>
          </cell>
        </row>
        <row r="568">
          <cell r="A568">
            <v>96159</v>
          </cell>
          <cell r="B568" t="str">
            <v>MÁQUINA DEMARCADORA DE FAIXA DE TRÁFEGO À FRIO, AUTOPROPELIDA, POTÊNCIA 38 HP - CHI DIURNO. AF_07/2016</v>
          </cell>
          <cell r="C568" t="str">
            <v>CHI</v>
          </cell>
          <cell r="D568">
            <v>45.54</v>
          </cell>
        </row>
        <row r="569">
          <cell r="A569">
            <v>96246</v>
          </cell>
          <cell r="B569" t="str">
            <v>MINIESCAVADEIRA SOBRE ESTEIRAS, POTENCIA LIQUIDA DE *30* HP, PESO OPERACIONAL DE *3.500* KG - CHI DIURNO. AF_04/2017</v>
          </cell>
          <cell r="C569" t="str">
            <v>CHI</v>
          </cell>
          <cell r="D569">
            <v>37.35</v>
          </cell>
        </row>
        <row r="570">
          <cell r="A570">
            <v>96302</v>
          </cell>
          <cell r="B570" t="str">
            <v>PERFURATRIZ ROTATIVA SOBRE ESTEIRA, TORQUE MAXIMO 2500 KGM, POTENCIA 110 HP, MOTOR DIESEL - CHI DIURNO. AF_05/2017</v>
          </cell>
          <cell r="C570" t="str">
            <v>CHI</v>
          </cell>
          <cell r="D570">
            <v>63.14</v>
          </cell>
        </row>
        <row r="571">
          <cell r="A571">
            <v>96308</v>
          </cell>
          <cell r="B571" t="str">
            <v>COMPRESSOR DE AR, VAZAO DE 10 PCM, RESERVATORIO 100 L, PRESSAO DE TRABALHO ENTRE 6,9 E 9,7 BAR  POTENCIA 2 HP, TENSAO 110/220 V  CHI DIURNO. AF_05/2017</v>
          </cell>
          <cell r="C571" t="str">
            <v>CHI</v>
          </cell>
          <cell r="D571">
            <v>0.12</v>
          </cell>
        </row>
        <row r="572">
          <cell r="A572">
            <v>96464</v>
          </cell>
          <cell r="B572" t="str">
            <v>ROLO COMPACTADOR DE PNEUS, ESTATICO, PRESSAO VARIAVEL, POTENCIA 110 HP, PESO SEM/COM LASTRO 10,8/27 T, LARGURA DE ROLAGEM 2,30 M - CHI DIURNO. AF_06/2017</v>
          </cell>
          <cell r="C572" t="str">
            <v>CHI</v>
          </cell>
          <cell r="D572">
            <v>47.07</v>
          </cell>
        </row>
        <row r="573">
          <cell r="A573">
            <v>98765</v>
          </cell>
          <cell r="B573" t="str">
            <v>INVERSOR DE SOLDA MONOFÁSICO DE 160 A, POTÊNCIA DE 5400 W, TENSÃO DE 220 V, PARA SOLDA COM ELETRODOS DE 2,0 A 4,0 MM E PROCESSO TIG - CHI DIURNO. AF_06/2018</v>
          </cell>
          <cell r="C573" t="str">
            <v>CHI</v>
          </cell>
          <cell r="D573">
            <v>7.0000000000000007E-2</v>
          </cell>
        </row>
        <row r="574">
          <cell r="A574">
            <v>99834</v>
          </cell>
          <cell r="B574" t="str">
            <v>LAVADORA DE ALTA PRESSAO (LAVA-JATO) PARA AGUA FRIA, PRESSAO DE OPERACAO ENTRE 1400 E 1900 LIB/POL2, VAZAO MAXIMA ENTRE 400 E 700 L/H - CHI DIURNO. AF_04/2019</v>
          </cell>
          <cell r="C574" t="str">
            <v>CHI</v>
          </cell>
          <cell r="D574">
            <v>0.13</v>
          </cell>
        </row>
        <row r="575">
          <cell r="A575">
            <v>100642</v>
          </cell>
          <cell r="B575" t="str">
            <v>USINA DE MISTURA ASFÁLTICA À QUENTE, TIPO CONTRA FLUXO, PROD 100 A 140 TON/HORA - CHI DIURNO. AF_12/2019</v>
          </cell>
          <cell r="C575" t="str">
            <v>CHI</v>
          </cell>
          <cell r="D575">
            <v>111.25</v>
          </cell>
        </row>
        <row r="576">
          <cell r="A576">
            <v>100648</v>
          </cell>
          <cell r="B576" t="str">
            <v>USINA DE ASFALTO, TIPO GRAVIMÉTRICA, PROD 150 TON/HORA - CHI DIURNO. AF_12/2019</v>
          </cell>
          <cell r="C576" t="str">
            <v>CHI</v>
          </cell>
          <cell r="D576">
            <v>260.37</v>
          </cell>
        </row>
        <row r="577">
          <cell r="A577">
            <v>5089</v>
          </cell>
          <cell r="B577" t="str">
            <v>ROLO COMPACTADOR VIBRATÓRIO PÉ DE CARNEIRO PARA SOLOS, POTÊNCIA 80 HP, PESO OPERACIONAL SEM/COM LASTRO 7,4 / 8,8 T, LARGURA DE TRABALHO 1,68 M - MANUTENÇÃO. AF_02/2016</v>
          </cell>
          <cell r="C577" t="str">
            <v>H</v>
          </cell>
          <cell r="D577">
            <v>20.010000000000002</v>
          </cell>
        </row>
        <row r="578">
          <cell r="A578">
            <v>5627</v>
          </cell>
          <cell r="B578" t="str">
            <v>ESCAVADEIRA HIDRÁULICA SOBRE ESTEIRAS, CAÇAMBA 0,80 M3, PESO OPERACIONAL 17 T, POTENCIA BRUTA 111 HP - DEPRECIAÇÃO. AF_06/2014</v>
          </cell>
          <cell r="C578" t="str">
            <v>H</v>
          </cell>
          <cell r="D578">
            <v>23.52</v>
          </cell>
        </row>
        <row r="579">
          <cell r="A579">
            <v>5628</v>
          </cell>
          <cell r="B579" t="str">
            <v>ESCAVADEIRA HIDRÁULICA SOBRE ESTEIRAS, CAÇAMBA 0,80 M3, PESO OPERACIONAL 17 T, POTENCIA BRUTA 111 HP - JUROS. AF_06/2014</v>
          </cell>
          <cell r="C579" t="str">
            <v>H</v>
          </cell>
          <cell r="D579">
            <v>3.19</v>
          </cell>
        </row>
        <row r="580">
          <cell r="A580">
            <v>5629</v>
          </cell>
          <cell r="B580" t="str">
            <v>ESCAVADEIRA HIDRÁULICA SOBRE ESTEIRAS, CAÇAMBA 0,80 M3, PESO OPERACIONAL 17 T, POTENCIA BRUTA 111 HP - MANUTENÇÃO. AF_06/2014</v>
          </cell>
          <cell r="C580" t="str">
            <v>H</v>
          </cell>
          <cell r="D580">
            <v>29.4</v>
          </cell>
        </row>
        <row r="581">
          <cell r="A581">
            <v>5630</v>
          </cell>
          <cell r="B581" t="str">
            <v>ESCAVADEIRA HIDRÁULICA SOBRE ESTEIRAS, CAÇAMBA 0,80 M3, PESO OPERACIONAL 17 T, POTENCIA BRUTA 111 HP - MATERIAIS NA OPERAÇÃO. AF_06/2014</v>
          </cell>
          <cell r="C581" t="str">
            <v>H</v>
          </cell>
          <cell r="D581">
            <v>39.950000000000003</v>
          </cell>
        </row>
        <row r="582">
          <cell r="A582">
            <v>5658</v>
          </cell>
          <cell r="B582" t="str">
            <v>GRADE DE DISCO CONTROLE REMOTO REBOCÁVEL, COM 24 DISCOS 24 X 6 MM COM PNEUS PARA TRANSPORTE - MANUTENÇÃO. AF_06/2014</v>
          </cell>
          <cell r="C582" t="str">
            <v>H</v>
          </cell>
          <cell r="D582">
            <v>1.19</v>
          </cell>
        </row>
        <row r="583">
          <cell r="A583">
            <v>5664</v>
          </cell>
          <cell r="B583" t="str">
            <v>RETROESCAVADEIRA SOBRE RODAS COM CARREGADEIRA, TRAÇÃO 4X4, POTÊNCIA LÍQ. 88 HP, CAÇAMBA CARREG. CAP. MÍN. 1 M3, CAÇAMBA RETRO CAP. 0,26 M3, PESO OPERACIONAL MÍN. 6.674 KG, PROFUNDIDADE ESCAVAÇÃO MÁX. 4,37 M - MANUTENÇÃO. AF_06/2014</v>
          </cell>
          <cell r="C583" t="str">
            <v>H</v>
          </cell>
          <cell r="D583">
            <v>17.52</v>
          </cell>
        </row>
        <row r="584">
          <cell r="A584">
            <v>5667</v>
          </cell>
          <cell r="B584" t="str">
            <v>RETROESCAVADEIRA SOBRE RODAS COM CARREGADEIRA, TRAÇÃO 4X2, POTÊNCIA LÍQ. 79 HP, CAÇAMBA CARREG. CAP. MÍN. 1 M3, CAÇAMBA RETRO CAP. 0,20 M3, PESO OPERACIONAL MÍN. 6.570 KG, PROFUNDIDADE ESCAVAÇÃO MÁX. 4,37 M - MANUTENÇÃO. AF_06/2014</v>
          </cell>
          <cell r="C584" t="str">
            <v>H</v>
          </cell>
          <cell r="D584">
            <v>15.58</v>
          </cell>
        </row>
        <row r="585">
          <cell r="A585">
            <v>5668</v>
          </cell>
          <cell r="B585" t="str">
            <v>RETROESCAVADEIRA SOBRE RODAS COM CARREGADEIRA, TRAÇÃO 4X2, POTÊNCIA LÍQ. 79 HP, CAÇAMBA CARREG. CAP. MÍN. 1 M3, CAÇAMBA RETRO CAP. 0,20 M3, PESO OPERACIONAL MÍN. 6.570 KG, PROFUNDIDADE ESCAVAÇÃO MÁX. 4,37 M - MATERIAIS NA OPERAÇÃO. AF_06/2014</v>
          </cell>
          <cell r="C585" t="str">
            <v>H</v>
          </cell>
          <cell r="D585">
            <v>30.57</v>
          </cell>
        </row>
        <row r="586">
          <cell r="A586">
            <v>5674</v>
          </cell>
          <cell r="B586" t="str">
            <v>ROLO COMPACTADOR VIBRATÓRIO DE UM CILINDRO AÇO LISO, POTÊNCIA 80 HP, PESO OPERACIONAL MÁXIMO 8,1 T, IMPACTO DINÂMICO 16,15 / 9,5 T, LARGURA DE TRABALHO 1,68 M - MANUTENÇÃO. AF_06/2014</v>
          </cell>
          <cell r="C586" t="str">
            <v>H</v>
          </cell>
          <cell r="D586">
            <v>19.25</v>
          </cell>
        </row>
        <row r="587">
          <cell r="A587">
            <v>5692</v>
          </cell>
          <cell r="B587" t="str">
            <v>MOTOBOMBA CENTRÍFUGA, MOTOR A GASOLINA, POTÊNCIA 5,42 HP, BOCAIS 1 1/2" X 1", DIÂMETRO ROTOR 143 MM HM/Q = 6 MCA / 16,8 M3/H A 38 MCA / 6,6 M3/H - MANUTENÇÃO. AF_06/2014</v>
          </cell>
          <cell r="C587" t="str">
            <v>H</v>
          </cell>
          <cell r="D587">
            <v>0.16</v>
          </cell>
        </row>
        <row r="588">
          <cell r="A588">
            <v>5693</v>
          </cell>
          <cell r="B588" t="str">
            <v>MOTOBOMBA CENTRÍFUGA, MOTOR A GASOLINA, POTÊNCIA 5,42 HP, BOCAIS 1 1/2" X 1", DIÂMETRO ROTOR 143 MM HM/Q = 6 MCA / 16,8 M3/H A 38 MCA / 6,6 M3/H - MATERIAIS NA OPERAÇÃO. AF_06/2014</v>
          </cell>
          <cell r="C588" t="str">
            <v>H</v>
          </cell>
          <cell r="D588">
            <v>6.57</v>
          </cell>
        </row>
        <row r="589">
          <cell r="A589">
            <v>5695</v>
          </cell>
          <cell r="B589" t="str">
            <v>CAMINHÃO BASCULANTE 6 M3, PESO BRUTO TOTAL 16.000 KG, CARGA ÚTIL MÁXIMA 13.071 KG, DISTÂNCIA ENTRE EIXOS 4,80 M, POTÊNCIA 230 CV INCLUSIVE CAÇAMBA METÁLICA - MANUTENÇÃO. AF_06/2014</v>
          </cell>
          <cell r="C589" t="str">
            <v>H</v>
          </cell>
          <cell r="D589">
            <v>22.81</v>
          </cell>
        </row>
        <row r="590">
          <cell r="A590">
            <v>5703</v>
          </cell>
          <cell r="B590" t="str">
            <v>USINA DE CONCRETO FIXA, CAPACIDADE NOMINAL DE 90 A 120 M3/H, SEM SILO - MATERIAIS NA OPERAÇÃO. AF_07/2016</v>
          </cell>
          <cell r="C590" t="str">
            <v>H</v>
          </cell>
          <cell r="D590">
            <v>17.13</v>
          </cell>
        </row>
        <row r="591">
          <cell r="A591">
            <v>5705</v>
          </cell>
          <cell r="B591" t="str">
            <v>CAMINHÃO TOCO, PBT 16.000 KG, CARGA ÚTIL MÁX. 10.685 KG, DIST. ENTRE EIXOS 4,8 M, POTÊNCIA 189 CV, INCLUSIVE CARROCERIA FIXA ABERTA DE MADEIRA P/ TRANSPORTE GERAL DE CARGA SECA, DIMEN. APROX. 2,5 X 7,00 X 0,50 M - MANUTENÇÃO. AF_06/2014</v>
          </cell>
          <cell r="C591" t="str">
            <v>H</v>
          </cell>
          <cell r="D591">
            <v>14.34</v>
          </cell>
        </row>
        <row r="592">
          <cell r="A592">
            <v>5707</v>
          </cell>
          <cell r="B592" t="str">
            <v>USINA MISTURADORA DE SOLOS, CAPACIDADE DE 200 A 500 TON/H, POTENCIA 75KW - MANUTENÇÃO. AF_07/2016</v>
          </cell>
          <cell r="C592" t="str">
            <v>H</v>
          </cell>
          <cell r="D592">
            <v>40.619999999999997</v>
          </cell>
        </row>
        <row r="593">
          <cell r="A593">
            <v>5710</v>
          </cell>
          <cell r="B593" t="str">
            <v>VIBROACABADORA DE ASFALTO SOBRE ESTEIRAS, LARGURA DE PAVIMENTAÇÃO 1,90 M A 5,30 M, POTÊNCIA 105 HP CAPACIDADE 450 T/H - MANUTENÇÃO. AF_11/2014</v>
          </cell>
          <cell r="C593" t="str">
            <v>H</v>
          </cell>
          <cell r="D593">
            <v>104.35</v>
          </cell>
        </row>
        <row r="594">
          <cell r="A594">
            <v>5711</v>
          </cell>
          <cell r="B594" t="str">
            <v>VIBROACABADORA DE ASFALTO SOBRE ESTEIRAS, LARGURA DE PAVIMENTAÇÃO 1,90 M A 5,30 M, POTÊNCIA 105 HP CAPACIDADE 450 T/H - MATERIAIS NA OPERAÇÃO. AF_11/2014</v>
          </cell>
          <cell r="C594" t="str">
            <v>H</v>
          </cell>
          <cell r="D594">
            <v>55.2</v>
          </cell>
        </row>
        <row r="595">
          <cell r="A595">
            <v>5714</v>
          </cell>
          <cell r="B595" t="str">
            <v>TRATOR DE PNEUS, POTÊNCIA 85 CV, TRAÇÃO 4X4, PESO COM LASTRO DE 4.675 KG - MANUTENÇÃO. AF_06/2014</v>
          </cell>
          <cell r="C595" t="str">
            <v>H</v>
          </cell>
          <cell r="D595">
            <v>7.87</v>
          </cell>
        </row>
        <row r="596">
          <cell r="A596">
            <v>5715</v>
          </cell>
          <cell r="B596" t="str">
            <v>TRATOR DE PNEUS, POTÊNCIA 85 CV, TRAÇÃO 4X4, PESO COM LASTRO DE 4.675 KG - MATERIAIS NA OPERAÇÃO. AF_06/2014</v>
          </cell>
          <cell r="C596" t="str">
            <v>H</v>
          </cell>
          <cell r="D596">
            <v>74.27</v>
          </cell>
        </row>
        <row r="597">
          <cell r="A597">
            <v>5718</v>
          </cell>
          <cell r="B597" t="str">
            <v>TRATOR DE ESTEIRAS, POTÊNCIA 170 HP, PESO OPERACIONAL 19 T, CAÇAMBA 5,2 M3 - MATERIAIS NA OPERAÇÃO. AF_06/2014</v>
          </cell>
          <cell r="C597" t="str">
            <v>H</v>
          </cell>
          <cell r="D597">
            <v>65.88</v>
          </cell>
        </row>
        <row r="598">
          <cell r="A598">
            <v>5721</v>
          </cell>
          <cell r="B598" t="str">
            <v>TRATOR DE ESTEIRAS, POTÊNCIA 150 HP, PESO OPERACIONAL 16,7 T, COM RODA MOTRIZ ELEVADA E LÂMINA 3,18 M3 - MATERIAIS NA OPERAÇÃO. AF_06/2014</v>
          </cell>
          <cell r="C598" t="str">
            <v>H</v>
          </cell>
          <cell r="D598">
            <v>58.13</v>
          </cell>
        </row>
        <row r="599">
          <cell r="A599">
            <v>5722</v>
          </cell>
          <cell r="B599" t="str">
            <v>TRATOR DE ESTEIRAS, POTÊNCIA 347 HP, PESO OPERACIONAL 38,5 T, COM LÂMINA 8,70 M3 - MATERIAIS NA OPERAÇÃO. AF_06/2014</v>
          </cell>
          <cell r="C599" t="str">
            <v>H</v>
          </cell>
          <cell r="D599">
            <v>134.44999999999999</v>
          </cell>
        </row>
        <row r="600">
          <cell r="A600">
            <v>5724</v>
          </cell>
          <cell r="B600" t="str">
            <v>TRATOR DE ESTEIRAS, POTÊNCIA 100 HP, PESO OPERACIONAL 9,4 T, COM LÂMINA 2,19 M3 - MANUTENÇÃO. AF_06/2014</v>
          </cell>
          <cell r="C600" t="str">
            <v>H</v>
          </cell>
          <cell r="D600">
            <v>30.87</v>
          </cell>
        </row>
        <row r="601">
          <cell r="A601">
            <v>5727</v>
          </cell>
          <cell r="B601" t="str">
            <v>ROLO COMPACTADOR VIBRATÓRIO REBOCÁVEL, CILINDRO DE AÇO LISO, POTÊNCIA DE TRAÇÃO DE 65 CV, PESO 4,7 T, IMPACTO DINÂMICO 18,3 T, LARGURA DE TRABALHO 1,67 M - MANUTENÇÃO. AF_02/2016</v>
          </cell>
          <cell r="C601" t="str">
            <v>H</v>
          </cell>
          <cell r="D601">
            <v>5.81</v>
          </cell>
        </row>
        <row r="602">
          <cell r="A602">
            <v>5729</v>
          </cell>
          <cell r="B602" t="str">
            <v>ROLO COMPACTADOR VIBRATÓRIO TANDEM AÇO LISO, POTÊNCIA 58 HP, PESO SEM/COM LASTRO 6,5 / 9,4 T, LARGURA DE TRABALHO 1,2 M - MANUTENÇÃO. AF_06/2014</v>
          </cell>
          <cell r="C602" t="str">
            <v>H</v>
          </cell>
          <cell r="D602">
            <v>23.63</v>
          </cell>
        </row>
        <row r="603">
          <cell r="A603">
            <v>5730</v>
          </cell>
          <cell r="B603" t="str">
            <v>ROLO COMPACTADOR VIBRATÓRIO TANDEM AÇO LISO, POTÊNCIA 58 HP, PESO SEM/COM LASTRO 6,5 / 9,4 T, LARGURA DE TRABALHO 1,2 M - MATERIAIS NA OPERAÇÃO. AF_06/2014</v>
          </cell>
          <cell r="C603" t="str">
            <v>H</v>
          </cell>
          <cell r="D603">
            <v>25.67</v>
          </cell>
        </row>
        <row r="604">
          <cell r="A604">
            <v>5735</v>
          </cell>
          <cell r="B604" t="str">
            <v>RETROESCAVADEIRA SOBRE RODAS COM CARREGADEIRA, TRAÇÃO 4X4, POTÊNCIA LÍQ. 72 HP, CAÇAMBA CARREG. CAP. MÍN. 0,79 M3, CAÇAMBA RETRO CAP. 0,18 M3, PESO OPERACIONAL MÍN. 7.140 KG, PROFUNDIDADE ESCAVAÇÃO MÁX. 4,50 M - MANUTENÇÃO. AF_06/2014</v>
          </cell>
          <cell r="C604" t="str">
            <v>H</v>
          </cell>
          <cell r="D604">
            <v>16.899999999999999</v>
          </cell>
        </row>
        <row r="605">
          <cell r="A605">
            <v>5736</v>
          </cell>
          <cell r="B605" t="str">
            <v>RETROESCAVADEIRA SOBRE RODAS COM CARREGADEIRA, TRAÇÃO 4X4, POTÊNCIA LÍQ. 72 HP, CAÇAMBA CARREG. CAP. MÍN. 0,79 M3, CAÇAMBA RETRO CAP. 0,18 M3, PESO OPERACIONAL MÍN. 7.140 KG, PROFUNDIDADE ESCAVAÇÃO MÁX. 4,50 M - MATERIAIS NA OPERAÇÃO. AF_06/2014</v>
          </cell>
          <cell r="C605" t="str">
            <v>H</v>
          </cell>
          <cell r="D605">
            <v>28.04</v>
          </cell>
        </row>
        <row r="606">
          <cell r="A606">
            <v>5738</v>
          </cell>
          <cell r="B606" t="str">
            <v>ROLO COMPACTADOR VIBRATÓRIO PÉ DE CARNEIRO, OPERADO POR CONTROLE REMOTO, POTÊNCIA 12,5 KW, PESO OPERACIONAL 1,675 T, LARGURA DE TRABALHO 0,85 M - DEPRECIAÇÃO. AF_02/2016</v>
          </cell>
          <cell r="C606" t="str">
            <v>H</v>
          </cell>
          <cell r="D606">
            <v>21.01</v>
          </cell>
        </row>
        <row r="607">
          <cell r="A607">
            <v>5739</v>
          </cell>
          <cell r="B607" t="str">
            <v>ROLO COMPACTADOR VIBRATÓRIO PÉ DE CARNEIRO, OPERADO POR CONTROLE REMOTO, POTÊNCIA 12,5 KW, PESO OPERACIONAL 1,675 T, LARGURA DE TRABALHO 0,85 M - MANUTENÇÃO. AF_02/2016</v>
          </cell>
          <cell r="C607" t="str">
            <v>H</v>
          </cell>
          <cell r="D607">
            <v>26.3</v>
          </cell>
        </row>
        <row r="608">
          <cell r="A608">
            <v>5741</v>
          </cell>
          <cell r="B608" t="str">
            <v>USINA DE LAMA ASFÁLTICA, PROD 30 A 50 T/H, SILO DE AGREGADO 7 M3, RESERVATÓRIOS PARA EMULSÃO E ÁGUA DE 2,3 M3 CADA, MISTURADOR TIPO PUG MILL A SER MONTADO SOBRE CAMINHÃO - MANUTENÇÃO. AF_10/2014</v>
          </cell>
          <cell r="C608" t="str">
            <v>H</v>
          </cell>
          <cell r="D608">
            <v>27.29</v>
          </cell>
        </row>
        <row r="609">
          <cell r="A609">
            <v>5742</v>
          </cell>
          <cell r="B609" t="str">
            <v>USINA DE LAMA ASFÁLTICA, PROD 30 A 50 T/H, SILO DE AGREGADO 7 M3, RESERVATÓRIOS PARA EMULSÃO E ÁGUA DE 2,3 M3 CADA, MISTURADOR TIPO PUG MILL A SER MONTADO SOBRE CAMINHÃO - MATERIAIS NA OPERAÇÃO. AF_10/2014</v>
          </cell>
          <cell r="C609" t="str">
            <v>H</v>
          </cell>
          <cell r="D609">
            <v>17.100000000000001</v>
          </cell>
        </row>
        <row r="610">
          <cell r="A610">
            <v>5747</v>
          </cell>
          <cell r="B610" t="str">
            <v>CAMINHÃO PIPA 6.000 L, PESO BRUTO TOTAL 13.000 KG, DISTÂNCIA ENTRE EIXOS 4,80 M, POTÊNCIA 189 CV INCLUSIVE TANQUE DE AÇO PARA TRANSPORTE DE ÁGUA, CAPACIDADE 6 M3 - MATERIAIS NA OPERAÇÃO. AF_06/2014</v>
          </cell>
          <cell r="C610" t="str">
            <v>H</v>
          </cell>
          <cell r="D610">
            <v>98.05</v>
          </cell>
        </row>
        <row r="611">
          <cell r="A611">
            <v>5751</v>
          </cell>
          <cell r="B611" t="str">
            <v>CAMINHÃO TOCO, PESO BRUTO TOTAL 14.300 KG, CARGA ÚTIL MÁXIMA 9590 KG, DISTÂNCIA ENTRE EIXOS 4,76 M, POTÊNCIA 185 CV (NÃO INCLUI CARROCERIA) - MANUTENÇÃO. AF_06/2014</v>
          </cell>
          <cell r="C611" t="str">
            <v>H</v>
          </cell>
          <cell r="D611">
            <v>16.170000000000002</v>
          </cell>
        </row>
        <row r="612">
          <cell r="A612">
            <v>5754</v>
          </cell>
          <cell r="B612" t="str">
            <v>CAMINHÃO TOCO, PESO BRUTO TOTAL 16.000 KG, CARGA ÚTIL MÁXIMA DE 10.685 KG, DISTÂNCIA ENTRE EIXOS 4,80 M, POTÊNCIA 189 CV EXCLUSIVE CARROCERIA - MANUTENÇÃO. AF_06/2014</v>
          </cell>
          <cell r="C612" t="str">
            <v>H</v>
          </cell>
          <cell r="D612">
            <v>13.62</v>
          </cell>
        </row>
        <row r="613">
          <cell r="A613">
            <v>5763</v>
          </cell>
          <cell r="B613" t="str">
            <v>CAMINHÃO PIPA 10.000 L TRUCADO, PESO BRUTO TOTAL 23.000 KG, CARGA ÚTIL MÁXIMA 15.935 KG, DISTÂNCIA ENTRE EIXOS 4,8 M, POTÊNCIA 230 CV, INCLUSIVE TANQUE DE AÇO PARA TRANSPORTE DE ÁGUA - MANUTENÇÃO. AF_06/2014</v>
          </cell>
          <cell r="C613" t="str">
            <v>H</v>
          </cell>
          <cell r="D613">
            <v>23.18</v>
          </cell>
        </row>
        <row r="614">
          <cell r="A614">
            <v>5765</v>
          </cell>
          <cell r="B614" t="str">
            <v>ESPARGIDOR DE ASFALTO PRESSURIZADO COM TANQUE DE 2500 L, REBOCÁVEL COM MOTOR A GASOLINA POTÊNCIA 3,4 HP - MANUTENÇÃO. AF_07/2014</v>
          </cell>
          <cell r="C614" t="str">
            <v>H</v>
          </cell>
          <cell r="D614">
            <v>1.92</v>
          </cell>
        </row>
        <row r="615">
          <cell r="A615">
            <v>5766</v>
          </cell>
          <cell r="B615" t="str">
            <v>ESPARGIDOR DE ASFALTO PRESSURIZADO COM TANQUE DE 2500 L, REBOCÁVEL COM MOTOR A GASOLINA POTÊNCIA 3,4 HP - MATERIAIS NA OPERAÇÃO. AF_07/2014</v>
          </cell>
          <cell r="C615" t="str">
            <v>H</v>
          </cell>
          <cell r="D615">
            <v>3.28</v>
          </cell>
        </row>
        <row r="616">
          <cell r="A616">
            <v>5779</v>
          </cell>
          <cell r="B616" t="str">
            <v>MOTONIVELADORA POTÊNCIA BÁSICA LÍQUIDA (PRIMEIRA MARCHA) 125 HP, PESO BRUTO 13032 KG, LARGURA DA LÂMINA DE 3,7 M - MANUTENÇÃO. AF_06/2014</v>
          </cell>
          <cell r="C616" t="str">
            <v>H</v>
          </cell>
          <cell r="D616">
            <v>35.17</v>
          </cell>
        </row>
        <row r="617">
          <cell r="A617">
            <v>5787</v>
          </cell>
          <cell r="B617" t="str">
            <v>PÁ CARREGADEIRA SOBRE RODAS, POTÊNCIA 197 HP, CAPACIDADE DA CAÇAMBA 2,5 A 3,5 M3, PESO OPERACIONAL 18338 KG - MATERIAIS NA OPERAÇÃO. AF_06/2014</v>
          </cell>
          <cell r="C617" t="str">
            <v>H</v>
          </cell>
          <cell r="D617">
            <v>43.62</v>
          </cell>
        </row>
        <row r="618">
          <cell r="A618">
            <v>5797</v>
          </cell>
          <cell r="B618" t="str">
            <v>COMPRESSOR DE AR REBOCÁVEL, VAZÃO 189 PCM, PRESSÃO EFETIVA DE TRABALHO 102 PSI, MOTOR DIESEL, POTÊNCIA 63 CV - MANUTENÇÃO. AF_06/2015</v>
          </cell>
          <cell r="C618" t="str">
            <v>H</v>
          </cell>
          <cell r="D618">
            <v>2.92</v>
          </cell>
        </row>
        <row r="619">
          <cell r="A619">
            <v>5800</v>
          </cell>
          <cell r="B619" t="str">
            <v>BOMBA SUBMERSÍVEL ELÉTRICA TRIFÁSICA, POTÊNCIA 2,96 HP, Ø ROTOR 144 MM SEMI-ABERTO, BOCAL DE SAÍDA Ø 2, HM/Q = 2 MCA / 38,8 M3/H A 28 MCA / 5 M3/H - MANUTENÇÃO. AF_06/2014</v>
          </cell>
          <cell r="C619" t="str">
            <v>H</v>
          </cell>
          <cell r="D619">
            <v>0.2</v>
          </cell>
        </row>
        <row r="620">
          <cell r="A620">
            <v>7032</v>
          </cell>
          <cell r="B620" t="str">
            <v>TANQUE DE ASFALTO ESTACIONÁRIO COM SERPENTINA, CAPACIDADE 30.000 L - DEPRECIAÇÃO. AF_06/2014</v>
          </cell>
          <cell r="C620" t="str">
            <v>H</v>
          </cell>
          <cell r="D620">
            <v>2.81</v>
          </cell>
        </row>
        <row r="621">
          <cell r="A621">
            <v>7033</v>
          </cell>
          <cell r="B621" t="str">
            <v>TANQUE DE ASFALTO ESTACIONÁRIO COM SERPENTINA, CAPACIDADE 30.000 L - JUROS. AF_06/2014</v>
          </cell>
          <cell r="C621" t="str">
            <v>H</v>
          </cell>
          <cell r="D621">
            <v>0.46</v>
          </cell>
        </row>
        <row r="622">
          <cell r="A622">
            <v>7034</v>
          </cell>
          <cell r="B622" t="str">
            <v>TANQUE DE ASFALTO ESTACIONÁRIO COM SERPENTINA, CAPACIDADE 30.000 L - MANUTENÇÃO. AF_06/2014</v>
          </cell>
          <cell r="C622" t="str">
            <v>H</v>
          </cell>
          <cell r="D622">
            <v>5.27</v>
          </cell>
        </row>
        <row r="623">
          <cell r="A623">
            <v>7035</v>
          </cell>
          <cell r="B623" t="str">
            <v>TANQUE DE ASFALTO ESTACIONÁRIO COM SERPENTINA, CAPACIDADE 30.000 L - MATERIAIS NA OPERAÇÃO. AF_06/2014</v>
          </cell>
          <cell r="C623" t="str">
            <v>H</v>
          </cell>
          <cell r="D623">
            <v>132.5</v>
          </cell>
        </row>
        <row r="624">
          <cell r="A624">
            <v>7038</v>
          </cell>
          <cell r="B624" t="str">
            <v>ROLO COMPACTADOR DE PNEUS ESTÁTICO, PRESSÃO VARIÁVEL, POTÊNCIA 111 HP, PESO SEM/COM LASTRO 9,5 / 26 T, LARGURA DE TRABALHO 1,90 M - DEPRECIAÇÃO. AF_07/2014</v>
          </cell>
          <cell r="C624" t="str">
            <v>H</v>
          </cell>
          <cell r="D624">
            <v>24.04</v>
          </cell>
        </row>
        <row r="625">
          <cell r="A625">
            <v>7039</v>
          </cell>
          <cell r="B625" t="str">
            <v>ROLO COMPACTADOR DE PNEUS ESTÁTICO, PRESSÃO VARIÁVEL, POTÊNCIA 111 HP, PESO SEM/COM LASTRO 9,5 / 26 T, LARGURA DE TRABALHO 1,90 M - JUROS. AF_07/2014</v>
          </cell>
          <cell r="C625" t="str">
            <v>H</v>
          </cell>
          <cell r="D625">
            <v>3.33</v>
          </cell>
        </row>
        <row r="626">
          <cell r="A626">
            <v>7040</v>
          </cell>
          <cell r="B626" t="str">
            <v>ROLO COMPACTADOR DE PNEUS ESTÁTICO, PRESSÃO VARIÁVEL, POTÊNCIA 111 HP, PESO SEM/COM LASTRO 9,5 / 26 T, LARGURA DE TRABALHO 1,90 M - MANUTENÇÃO. AF_07/2014</v>
          </cell>
          <cell r="C626" t="str">
            <v>H</v>
          </cell>
          <cell r="D626">
            <v>30.08</v>
          </cell>
        </row>
        <row r="627">
          <cell r="A627">
            <v>7044</v>
          </cell>
          <cell r="B627" t="str">
            <v>MOTOBOMBA TRASH (PARA ÁGUA SUJA) AUTO ESCORVANTE, MOTOR GASOLINA DE 6,41 HP, DIÂMETROS DE SUCÇÃO X RECALQUE: 3" X 3", HM/Q = 10 MCA / 60 M3/H A 23 MCA / 0 M3/H - DEPRECIAÇÃO. AF_10/2014</v>
          </cell>
          <cell r="C627" t="str">
            <v>H</v>
          </cell>
          <cell r="D627">
            <v>0.19</v>
          </cell>
        </row>
        <row r="628">
          <cell r="A628">
            <v>7045</v>
          </cell>
          <cell r="B628" t="str">
            <v>MOTOBOMBA TRASH (PARA ÁGUA SUJA) AUTO ESCORVANTE, MOTOR GASOLINA DE 6,41 HP, DIÂMETROS DE SUCÇÃO X RECALQUE: 3" X 3", HM/Q = 10 MCA / 60 M3/H A 23 MCA / 0 M3/H - JUROS. AF_10/2014</v>
          </cell>
          <cell r="C628" t="str">
            <v>H</v>
          </cell>
          <cell r="D628">
            <v>0.02</v>
          </cell>
        </row>
        <row r="629">
          <cell r="A629">
            <v>7046</v>
          </cell>
          <cell r="B629" t="str">
            <v>MOTOBOMBA TRASH (PARA ÁGUA SUJA) AUTO ESCORVANTE, MOTOR GASOLINA DE 6,41 HP, DIÂMETROS DE SUCÇÃO X RECALQUE: 3" X 3", HM/Q = 10 MCA / 60 M3/H A 23 MCA / 0 M3/H - MANUTENÇÃO. AF_10/2014</v>
          </cell>
          <cell r="C629" t="str">
            <v>H</v>
          </cell>
          <cell r="D629">
            <v>0.2</v>
          </cell>
        </row>
        <row r="630">
          <cell r="A630">
            <v>7047</v>
          </cell>
          <cell r="B630" t="str">
            <v>MOTOBOMBA TRASH (PARA ÁGUA SUJA) AUTO ESCORVANTE, MOTOR GASOLINA DE 6,41 HP, DIÂMETROS DE SUCÇÃO X RECALQUE: 3" X 3", HM/Q = 10 MCA / 60 M3/H A 23 MCA / 0 M3/H - MATERIAIS NA OPERAÇÃO. AF_10/2014</v>
          </cell>
          <cell r="C630" t="str">
            <v>H</v>
          </cell>
          <cell r="D630">
            <v>7.73</v>
          </cell>
        </row>
        <row r="631">
          <cell r="A631">
            <v>7051</v>
          </cell>
          <cell r="B631" t="str">
            <v>ROLO COMPACTADOR PE DE CARNEIRO VIBRATORIO, POTENCIA 125 HP, PESO OPERACIONAL SEM/COM LASTRO 11,95 / 13,30 T, IMPACTO DINAMICO 38,5 / 22,5 T, LARGURA DE TRABALHO 2,15 M - DEPRECIAÇÃO. AF_06/2014</v>
          </cell>
          <cell r="C631" t="str">
            <v>H</v>
          </cell>
          <cell r="D631">
            <v>21.32</v>
          </cell>
        </row>
        <row r="632">
          <cell r="A632">
            <v>7052</v>
          </cell>
          <cell r="B632" t="str">
            <v>ROLO COMPACTADOR PE DE CARNEIRO VIBRATORIO, POTENCIA 125 HP, PESO OPERACIONAL SEM/COM LASTRO 11,95 / 13,30 T, IMPACTO DINAMICO 38,5 / 22,5 T, LARGURA DE TRABALHO 2,15 M - JUROS. AF_06/2014</v>
          </cell>
          <cell r="C632" t="str">
            <v>H</v>
          </cell>
          <cell r="D632">
            <v>2.96</v>
          </cell>
        </row>
        <row r="633">
          <cell r="A633">
            <v>7053</v>
          </cell>
          <cell r="B633" t="str">
            <v>ROLO COMPACTADOR PE DE CARNEIRO VIBRATORIO, POTENCIA 125 HP, PESO OPERACIONAL SEM/COM LASTRO 11,95 / 13,30 T, IMPACTO DINAMICO 38,5 / 22,5 T, LARGURA DE TRABALHO 2,15 M - MANUTENÇÃO. AF_06/2014</v>
          </cell>
          <cell r="C633" t="str">
            <v>H</v>
          </cell>
          <cell r="D633">
            <v>26.68</v>
          </cell>
        </row>
        <row r="634">
          <cell r="A634">
            <v>7054</v>
          </cell>
          <cell r="B634" t="str">
            <v>ROLO COMPACTADOR PE DE CARNEIRO VIBRATORIO, POTENCIA 125 HP, PESO OPERACIONAL SEM/COM LASTRO 11,95 / 13,30 T, IMPACTO DINAMICO 38,5 / 22,5 T, LARGURA DE TRABALHO 2,15 M - MATERIAIS NA OPERAÇÃO. AF_06/2014</v>
          </cell>
          <cell r="C634" t="str">
            <v>H</v>
          </cell>
          <cell r="D634">
            <v>55.35</v>
          </cell>
        </row>
        <row r="635">
          <cell r="A635">
            <v>7058</v>
          </cell>
          <cell r="B635" t="str">
            <v>CAMINHÃO BASCULANTE 6 M3 TOCO, PESO BRUTO TOTAL 16.000 KG, CARGA ÚTIL MÁXIMA 11.130 KG, DISTÂNCIA ENTRE EIXOS 5,36 M, POTÊNCIA 185 CV, INCLUSIVE CAÇAMBA METÁLICA - DEPRECIAÇÃO. AF_06/2014</v>
          </cell>
          <cell r="C635" t="str">
            <v>H</v>
          </cell>
          <cell r="D635">
            <v>11.6</v>
          </cell>
        </row>
        <row r="636">
          <cell r="A636">
            <v>7059</v>
          </cell>
          <cell r="B636" t="str">
            <v>CAMINHÃO BASCULANTE 6 M3 TOCO, PESO BRUTO TOTAL 16.000 KG, CARGA ÚTIL MÁXIMA 11.130 KG, DISTÂNCIA ENTRE EIXOS 5,36 M, POTÊNCIA 185 CV, INCLUSIVE CAÇAMBA METÁLICA - JUROS. AF_06/2014</v>
          </cell>
          <cell r="C636" t="str">
            <v>H</v>
          </cell>
          <cell r="D636">
            <v>2.13</v>
          </cell>
        </row>
        <row r="637">
          <cell r="A637">
            <v>7060</v>
          </cell>
          <cell r="B637" t="str">
            <v>CAMINHÃO BASCULANTE 6 M3 TOCO, PESO BRUTO TOTAL 16.000 KG, CARGA ÚTIL MÁXIMA 11.130 KG, DISTÂNCIA ENTRE EIXOS 5,36 M, POTÊNCIA 185 CV, INCLUSIVE CAÇAMBA METÁLICA - MANUTENÇÃO. AF_06/2014</v>
          </cell>
          <cell r="C637" t="str">
            <v>H</v>
          </cell>
          <cell r="D637">
            <v>21.75</v>
          </cell>
        </row>
        <row r="638">
          <cell r="A638">
            <v>7061</v>
          </cell>
          <cell r="B638" t="str">
            <v>CAMINHÃO BASCULANTE 6 M3 TOCO, PESO BRUTO TOTAL 16.000 KG, CARGA ÚTIL MÁXIMA 11.130 KG, DISTÂNCIA ENTRE EIXOS 5,36 M, POTÊNCIA 185 CV, INCLUSIVE CAÇAMBA METÁLICA - MATERIAIS NA OPERAÇÃO. AF_06/2014</v>
          </cell>
          <cell r="C638" t="str">
            <v>H</v>
          </cell>
          <cell r="D638">
            <v>50.53</v>
          </cell>
        </row>
        <row r="639">
          <cell r="A639">
            <v>7063</v>
          </cell>
          <cell r="B639" t="str">
            <v>TRATOR DE PNEUS, POTÊNCIA 122 CV, TRAÇÃO 4X4, PESO COM LASTRO DE 4.510 KG - DEPRECIAÇÃO. AF_06/2014</v>
          </cell>
          <cell r="C639" t="str">
            <v>H</v>
          </cell>
          <cell r="D639">
            <v>9.81</v>
          </cell>
        </row>
        <row r="640">
          <cell r="A640">
            <v>7064</v>
          </cell>
          <cell r="B640" t="str">
            <v>TRATOR DE PNEUS, POTÊNCIA 122 CV, TRAÇÃO 4X4, PESO COM LASTRO DE 4.510 KG - JUROS. AF_06/2014</v>
          </cell>
          <cell r="C640" t="str">
            <v>H</v>
          </cell>
          <cell r="D640">
            <v>1.36</v>
          </cell>
        </row>
        <row r="641">
          <cell r="A641">
            <v>7065</v>
          </cell>
          <cell r="B641" t="str">
            <v>TRATOR DE PNEUS, POTÊNCIA 122 CV, TRAÇÃO 4X4, PESO COM LASTRO DE 4.510 KG - MANUTENÇÃO. AF_06/2014</v>
          </cell>
          <cell r="C641" t="str">
            <v>H</v>
          </cell>
          <cell r="D641">
            <v>10.73</v>
          </cell>
        </row>
        <row r="642">
          <cell r="A642">
            <v>7066</v>
          </cell>
          <cell r="B642" t="str">
            <v>TRATOR DE PNEUS, POTÊNCIA 122 CV, TRAÇÃO 4X4, PESO COM LASTRO DE 4.510 KG - MATERIAIS NA OPERAÇÃO. AF_06/2014</v>
          </cell>
          <cell r="C642" t="str">
            <v>H</v>
          </cell>
          <cell r="D642">
            <v>106.58</v>
          </cell>
        </row>
        <row r="643">
          <cell r="A643">
            <v>53786</v>
          </cell>
          <cell r="B643" t="str">
            <v>RETROESCAVADEIRA SOBRE RODAS COM CARREGADEIRA, TRAÇÃO 4X4, POTÊNCIA LÍQ. 88 HP, CAÇAMBA CARREG. CAP. MÍN. 1 M3, CAÇAMBA RETRO CAP. 0,26 M3, PESO OPERACIONAL MÍN. 6.674 KG, PROFUNDIDADE ESCAVAÇÃO MÁX. 4,37 M - MATERIAIS NA OPERAÇÃO. AF_06/2014</v>
          </cell>
          <cell r="C643" t="str">
            <v>H</v>
          </cell>
          <cell r="D643">
            <v>33.090000000000003</v>
          </cell>
        </row>
        <row r="644">
          <cell r="A644">
            <v>53788</v>
          </cell>
          <cell r="B644" t="str">
            <v>ROLO COMPACTADOR VIBRATÓRIO DE UM CILINDRO AÇO LISO, POTÊNCIA 80 HP, PESO OPERACIONAL MÁXIMO 8,1 T, IMPACTO DINÂMICO 16,15 / 9,5 T, LARGURA DE TRABALHO 1,68 M - MATERIAIS NA OPERAÇÃO. AF_06/2014</v>
          </cell>
          <cell r="C644" t="str">
            <v>H</v>
          </cell>
          <cell r="D644">
            <v>35.43</v>
          </cell>
        </row>
        <row r="645">
          <cell r="A645">
            <v>53792</v>
          </cell>
          <cell r="B645" t="str">
            <v>CAMINHÃO BASCULANTE 6 M3, PESO BRUTO TOTAL 16.000 KG, CARGA ÚTIL MÁXIMA 13.071 KG, DISTÂNCIA ENTRE EIXOS 4,80 M, POTÊNCIA 230 CV INCLUSIVE CAÇAMBA METÁLICA - MATERIAIS NA OPERAÇÃO. AF_06/2014</v>
          </cell>
          <cell r="C645" t="str">
            <v>H</v>
          </cell>
          <cell r="D645">
            <v>62.81</v>
          </cell>
        </row>
        <row r="646">
          <cell r="A646">
            <v>53794</v>
          </cell>
          <cell r="B646" t="str">
            <v>USINA DE CONCRETO FIXA, CAPACIDADE NOMINAL DE 90 A 120 M3/H, SEM SILO - MANUTENÇÃO. AF_07/2016</v>
          </cell>
          <cell r="C646" t="str">
            <v>H</v>
          </cell>
          <cell r="D646">
            <v>35</v>
          </cell>
        </row>
        <row r="647">
          <cell r="A647">
            <v>53797</v>
          </cell>
          <cell r="B647" t="str">
            <v>CAMINHÃO TOCO, PBT 16.000 KG, CARGA ÚTIL MÁX. 10.685 KG, DIST. ENTRE EIXOS 4,8 M, POTÊNCIA 189 CV, INCLUSIVE CARROCERIA FIXA ABERTA DE MADEIRA P/ TRANSPORTE GERAL DE CARGA SECA, DIMEN. APROX. 2,5 X 7,00 X 0,50 M - MATERIAIS NA OPERAÇÃO. AF_06/2014</v>
          </cell>
          <cell r="C647" t="str">
            <v>H</v>
          </cell>
          <cell r="D647">
            <v>72.23</v>
          </cell>
        </row>
        <row r="648">
          <cell r="A648">
            <v>53804</v>
          </cell>
          <cell r="B648" t="str">
            <v>VASSOURA MECÂNICA REBOCÁVEL COM ESCOVA CILÍNDRICA, LARGURA ÚTIL DE VARRIMENTO DE 2,44 M - MANUTENÇÃO. AF_06/2014</v>
          </cell>
          <cell r="C648" t="str">
            <v>H</v>
          </cell>
          <cell r="D648">
            <v>2.4700000000000002</v>
          </cell>
        </row>
        <row r="649">
          <cell r="A649">
            <v>53806</v>
          </cell>
          <cell r="B649" t="str">
            <v>TRATOR DE ESTEIRAS, POTÊNCIA 170 HP, PESO OPERACIONAL 19 T, CAÇAMBA 5,2 M3 - MANUTENÇÃO. AF_06/2014</v>
          </cell>
          <cell r="C649" t="str">
            <v>H</v>
          </cell>
          <cell r="D649">
            <v>39.78</v>
          </cell>
        </row>
        <row r="650">
          <cell r="A650">
            <v>53810</v>
          </cell>
          <cell r="B650" t="str">
            <v>TRATOR DE ESTEIRAS, POTÊNCIA 150 HP, PESO OPERACIONAL 16,7 T, COM RODA MOTRIZ ELEVADA E LÂMINA 3,18 M3 - MANUTENÇÃO. AF_06/2014</v>
          </cell>
          <cell r="C650" t="str">
            <v>H</v>
          </cell>
          <cell r="D650">
            <v>40.03</v>
          </cell>
        </row>
        <row r="651">
          <cell r="A651">
            <v>53814</v>
          </cell>
          <cell r="B651" t="str">
            <v>TRATOR DE ESTEIRAS, POTÊNCIA 347 HP, PESO OPERACIONAL 38,5 T, COM LÂMINA 8,70 M3 - MANUTENÇÃO. AF_06/2014</v>
          </cell>
          <cell r="C651" t="str">
            <v>H</v>
          </cell>
          <cell r="D651">
            <v>131.12</v>
          </cell>
        </row>
        <row r="652">
          <cell r="A652">
            <v>53817</v>
          </cell>
          <cell r="B652" t="str">
            <v>TRATOR DE ESTEIRAS, POTÊNCIA 100 HP, PESO OPERACIONAL 9,4 T, COM LÂMINA 2,19 M3 - MATERIAIS NA OPERAÇÃO. AF_06/2014</v>
          </cell>
          <cell r="C652" t="str">
            <v>H</v>
          </cell>
          <cell r="D652">
            <v>38.729999999999997</v>
          </cell>
        </row>
        <row r="653">
          <cell r="A653">
            <v>53818</v>
          </cell>
          <cell r="B653" t="str">
            <v>ROLO COMPACTADOR VIBRATÓRIO REBOCÁVEL, CILINDRO DE AÇO LISO, POTÊNCIA DE TRAÇÃO DE 65 CV, PESO 4,7 T, IMPACTO DINÂMICO 18,3 T, LARGURA DE TRABALHO 1,67 M - DEPRECIAÇÃO. AF_02/2016</v>
          </cell>
          <cell r="C653" t="str">
            <v>H</v>
          </cell>
          <cell r="D653">
            <v>4.6399999999999997</v>
          </cell>
        </row>
        <row r="654">
          <cell r="A654">
            <v>53827</v>
          </cell>
          <cell r="B654" t="str">
            <v>CAMINHÃO TOCO, PESO BRUTO TOTAL 14.300 KG, CARGA ÚTIL MÁXIMA 9590 KG, DISTÂNCIA ENTRE EIXOS 4,76 M, POTÊNCIA 185 CV (NÃO INCLUI CARROCERIA) - MATERIAIS NA OPERAÇÃO. AF_06/2014</v>
          </cell>
          <cell r="C654" t="str">
            <v>H</v>
          </cell>
          <cell r="D654">
            <v>70.709999999999994</v>
          </cell>
        </row>
        <row r="655">
          <cell r="A655">
            <v>53829</v>
          </cell>
          <cell r="B655" t="str">
            <v>CAMINHÃO TOCO, PESO BRUTO TOTAL 16.000 KG, CARGA ÚTIL MÁXIMA DE 10.685 KG, DISTÂNCIA ENTRE EIXOS 4,80 M, POTÊNCIA 189 CV EXCLUSIVE CARROCERIA - MATERIAIS NA OPERAÇÃO. AF_06/2014</v>
          </cell>
          <cell r="C655" t="str">
            <v>H</v>
          </cell>
          <cell r="D655">
            <v>72.23</v>
          </cell>
        </row>
        <row r="656">
          <cell r="A656">
            <v>53831</v>
          </cell>
          <cell r="B656" t="str">
            <v>CAMINHÃO PIPA 10.000 L TRUCADO, PESO BRUTO TOTAL 23.000 KG, CARGA ÚTIL MÁXIMA 15.935 KG, DISTÂNCIA ENTRE EIXOS 4,8 M, POTÊNCIA 230 CV, INCLUSIVE TANQUE DE AÇO PARA TRANSPORTE DE ÁGUA - MATERIAIS NA OPERAÇÃO. AF_06/2014</v>
          </cell>
          <cell r="C656" t="str">
            <v>H</v>
          </cell>
          <cell r="D656">
            <v>119.31</v>
          </cell>
        </row>
        <row r="657">
          <cell r="A657">
            <v>53840</v>
          </cell>
          <cell r="B657" t="str">
            <v>GRADE DE DISCO REBOCÁVEL COM 20 DISCOS 24" X 6 MM COM PNEUS PARA TRANSPORTE - DEPRECIAÇÃO. AF_06/2014</v>
          </cell>
          <cell r="C657" t="str">
            <v>H</v>
          </cell>
          <cell r="D657">
            <v>1.34</v>
          </cell>
        </row>
        <row r="658">
          <cell r="A658">
            <v>53841</v>
          </cell>
          <cell r="B658" t="str">
            <v>GRADE DE DISCO REBOCÁVEL COM 20 DISCOS 24" X 6 MM COM PNEUS PARA TRANSPORTE - MANUTENÇÃO. AF_06/2014</v>
          </cell>
          <cell r="C658" t="str">
            <v>H</v>
          </cell>
          <cell r="D658">
            <v>0.93</v>
          </cell>
        </row>
        <row r="659">
          <cell r="A659">
            <v>53849</v>
          </cell>
          <cell r="B659" t="str">
            <v>MOTONIVELADORA POTÊNCIA BÁSICA LÍQUIDA (PRIMEIRA MARCHA) 125 HP, PESO BRUTO 13032 KG, LARGURA DA LÂMINA DE 3,7 M - MATERIAIS NA OPERAÇÃO. AF_06/2014</v>
          </cell>
          <cell r="C659" t="str">
            <v>H</v>
          </cell>
          <cell r="D659">
            <v>51.9</v>
          </cell>
        </row>
        <row r="660">
          <cell r="A660">
            <v>53857</v>
          </cell>
          <cell r="B660" t="str">
            <v>PÁ CARREGADEIRA SOBRE RODAS, POTÊNCIA LÍQUIDA 128 HP, CAPACIDADE DA CAÇAMBA 1,7 A 2,8 M3, PESO OPERACIONAL 11632 KG - MANUTENÇÃO. AF_06/2014</v>
          </cell>
          <cell r="C660" t="str">
            <v>H</v>
          </cell>
          <cell r="D660">
            <v>25.2</v>
          </cell>
        </row>
        <row r="661">
          <cell r="A661">
            <v>53858</v>
          </cell>
          <cell r="B661" t="str">
            <v>PÁ CARREGADEIRA SOBRE RODAS, POTÊNCIA LÍQUIDA 128 HP, CAPACIDADE DA CAÇAMBA 1,7 A 2,8 M3, PESO OPERACIONAL 11632 KG - MATERIAIS NA OPERAÇÃO. AF_06/2014</v>
          </cell>
          <cell r="C661" t="str">
            <v>H</v>
          </cell>
          <cell r="D661">
            <v>49.6</v>
          </cell>
        </row>
        <row r="662">
          <cell r="A662">
            <v>53861</v>
          </cell>
          <cell r="B662" t="str">
            <v>PÁ CARREGADEIRA SOBRE RODAS, POTÊNCIA 197 HP, CAPACIDADE DA CAÇAMBA 2,5 A 3,5 M3, PESO OPERACIONAL 18338 KG - MANUTENÇÃO. AF_06/2014</v>
          </cell>
          <cell r="C662" t="str">
            <v>H</v>
          </cell>
          <cell r="D662">
            <v>34.94</v>
          </cell>
        </row>
        <row r="663">
          <cell r="A663">
            <v>53863</v>
          </cell>
          <cell r="B663" t="str">
            <v>MARTELETE OU ROMPEDOR PNEUMÁTICO MANUAL, 28 KG, COM SILENCIADOR - MANUTENÇÃO. AF_07/2016</v>
          </cell>
          <cell r="C663" t="str">
            <v>H</v>
          </cell>
          <cell r="D663">
            <v>1.08</v>
          </cell>
        </row>
        <row r="664">
          <cell r="A664">
            <v>53865</v>
          </cell>
          <cell r="B664" t="str">
            <v>COMPRESSOR DE AR REBOCÁVEL, VAZÃO 189 PCM, PRESSÃO EFETIVA DE TRABALHO 102 PSI, MOTOR DIESEL, POTÊNCIA 63 CV - MATERIAIS NA OPERAÇÃO. AF_06/2015</v>
          </cell>
          <cell r="C664" t="str">
            <v>H</v>
          </cell>
          <cell r="D664">
            <v>29.23</v>
          </cell>
        </row>
        <row r="665">
          <cell r="A665">
            <v>53866</v>
          </cell>
          <cell r="B665" t="str">
            <v>BOMBA SUBMERSÍVEL ELÉTRICA TRIFÁSICA, POTÊNCIA 2,96 HP, Ø ROTOR 144 MM SEMI-ABERTO, BOCAL DE SAÍDA Ø 2, HM/Q = 2 MCA / 38,8 M3/H A 28 MCA / 5 M3/H - MATERIAIS NA OPERAÇÃO. AF_06/2014</v>
          </cell>
          <cell r="C665" t="str">
            <v>H</v>
          </cell>
          <cell r="D665">
            <v>1.39</v>
          </cell>
        </row>
        <row r="666">
          <cell r="A666">
            <v>53882</v>
          </cell>
          <cell r="B666" t="str">
            <v>CAMINHÃO PIPA 6.000 L, PESO BRUTO TOTAL 13.000 KG, DISTÂNCIA ENTRE EIXOS 4,80 M, POTÊNCIA 189 CV INCLUSIVE TANQUE DE AÇO PARA TRANSPORTE DE ÁGUA, CAPACIDADE 6 M3 - MANUTENÇÃO. AF_06/2014</v>
          </cell>
          <cell r="C666" t="str">
            <v>H</v>
          </cell>
          <cell r="D666">
            <v>18.05</v>
          </cell>
        </row>
        <row r="667">
          <cell r="A667">
            <v>55263</v>
          </cell>
          <cell r="B667" t="str">
            <v>ROLO COMPACTADOR DE PNEUS ESTÁTICO, PRESSÃO VARIÁVEL, POTÊNCIA 111 HP, PESO SEM/COM LASTRO 9,5 / 26 T, LARGURA DE TRABALHO 1,90 M - MATERIAIS NA OPERAÇÃO. AF_07/2014</v>
          </cell>
          <cell r="C667" t="str">
            <v>H</v>
          </cell>
          <cell r="D667">
            <v>39.950000000000003</v>
          </cell>
        </row>
        <row r="668">
          <cell r="A668">
            <v>73303</v>
          </cell>
          <cell r="B668" t="str">
            <v>GRUPO GERADOR ESTACIONÁRIO, MOTOR DIESEL POTÊNCIA 170 KVA - DEPRECIAÇÃO. AF_02/2016</v>
          </cell>
          <cell r="C668" t="str">
            <v>H</v>
          </cell>
          <cell r="D668">
            <v>4.17</v>
          </cell>
        </row>
        <row r="669">
          <cell r="A669">
            <v>73307</v>
          </cell>
          <cell r="B669" t="str">
            <v>GRUPO GERADOR ESTACIONÁRIO, MOTOR DIESEL POTÊNCIA 170 KVA - MANUTENÇÃO. AF_02/2016</v>
          </cell>
          <cell r="C669" t="str">
            <v>H</v>
          </cell>
          <cell r="D669">
            <v>3.73</v>
          </cell>
        </row>
        <row r="670">
          <cell r="A670">
            <v>73309</v>
          </cell>
          <cell r="B670" t="str">
            <v>ROLO COMPACTADOR VIBRATÓRIO PÉ DE CARNEIRO PARA SOLOS, POTÊNCIA 80 HP, PESO OPERACIONAL SEM/COM LASTRO 7,4 / 8,8 T, LARGURA DE TRABALHO 1,68 M - DEPRECIAÇÃO. AF_02/2016</v>
          </cell>
          <cell r="C670" t="str">
            <v>H</v>
          </cell>
          <cell r="D670">
            <v>15.99</v>
          </cell>
        </row>
        <row r="671">
          <cell r="A671">
            <v>73311</v>
          </cell>
          <cell r="B671" t="str">
            <v>GRUPO GERADOR ESTACIONÁRIO, MOTOR DIESEL POTÊNCIA 170 KVA - MATERIAIS NA OPERAÇÃO. AF_02/2016</v>
          </cell>
          <cell r="C671" t="str">
            <v>H</v>
          </cell>
          <cell r="D671">
            <v>110.44</v>
          </cell>
        </row>
        <row r="672">
          <cell r="A672">
            <v>73313</v>
          </cell>
          <cell r="B672" t="str">
            <v>ROLO COMPACTADOR VIBRATÓRIO PÉ DE CARNEIRO PARA SOLOS, POTÊNCIA 80 HP, PESO OPERACIONAL SEM/COM LASTRO 7,4 / 8,8 T, LARGURA DE TRABALHO 1,68 M - JUROS. AF_02/2016</v>
          </cell>
          <cell r="C672" t="str">
            <v>H</v>
          </cell>
          <cell r="D672">
            <v>2.2200000000000002</v>
          </cell>
        </row>
        <row r="673">
          <cell r="A673">
            <v>73315</v>
          </cell>
          <cell r="B673" t="str">
            <v>ROLO COMPACTADOR VIBRATÓRIO PÉ DE CARNEIRO PARA SOLOS, POTÊNCIA 80 HP, PESO OPERACIONAL SEM/COM LASTRO 7,4 / 8,8 T, LARGURA DE TRABALHO 1,68 M - MATERIAIS NA OPERAÇÃO. AF_02/2016</v>
          </cell>
          <cell r="C673" t="str">
            <v>H</v>
          </cell>
          <cell r="D673">
            <v>35.43</v>
          </cell>
        </row>
        <row r="674">
          <cell r="A674">
            <v>73335</v>
          </cell>
          <cell r="B674" t="str">
            <v>CAMINHÃO TOCO, PBT 14.300 KG, CARGA ÚTIL MÁX. 9.710 KG, DIST. ENTRE EIXOS 3,56 M, POTÊNCIA 185 CV, INCLUSIVE CARROCERIA FIXA ABERTA DE MADEIRA P/ TRANSPORTE GERAL DE CARGA SECA, DIMEN. APROX. 2,50 X 6,50 X 0,50 M - MANUTENÇÃO. AF_06/2014</v>
          </cell>
          <cell r="C674" t="str">
            <v>H</v>
          </cell>
          <cell r="D674">
            <v>17.14</v>
          </cell>
        </row>
        <row r="675">
          <cell r="A675">
            <v>73340</v>
          </cell>
          <cell r="B675" t="str">
            <v>CAMINHÃO TOCO, PBT 14.300 KG, CARGA ÚTIL MÁX. 9.710 KG, DIST. ENTRE EIXOS 3,56 M, POTÊNCIA 185 CV, INCLUSIVE CARROCERIA FIXA ABERTA DE MADEIRA P/ TRANSPORTE GERAL DE CARGA SECA, DIMEN. APROX. 2,50 X 6,50 X 0,50 M - MATERIAIS NA OPERAÇÃO. AF_06/2014</v>
          </cell>
          <cell r="C675" t="str">
            <v>H</v>
          </cell>
          <cell r="D675">
            <v>50.53</v>
          </cell>
        </row>
        <row r="676">
          <cell r="A676">
            <v>83361</v>
          </cell>
          <cell r="B676" t="str">
            <v>ESPARGIDOR DE ASFALTO PRESSURIZADO, TANQUE 6 M3 COM ISOLAÇÃO TÉRMICA, AQUECIDO COM 2 MAÇARICOS, COM BARRA ESPARGIDORA 3,60 M, MONTADO SOBRE CAMINHÃO  TOCO, PBT 14.300 KG, POTÊNCIA 185 CV - MANUTENÇÃO. AF_08/2015</v>
          </cell>
          <cell r="C676" t="str">
            <v>H</v>
          </cell>
          <cell r="D676">
            <v>10.62</v>
          </cell>
        </row>
        <row r="677">
          <cell r="A677">
            <v>83761</v>
          </cell>
          <cell r="B677" t="str">
            <v>GRUPO DE SOLDAGEM COM GERADOR A DIESEL 60 CV PARA SOLDA ELÉTRICA, SOBRE 04 RODAS, COM MOTOR 4 CILINDROS 600 A - DEPRECIAÇÃO. AF_02/2016</v>
          </cell>
          <cell r="C677" t="str">
            <v>H</v>
          </cell>
          <cell r="D677">
            <v>8.91</v>
          </cell>
        </row>
        <row r="678">
          <cell r="A678">
            <v>83762</v>
          </cell>
          <cell r="B678" t="str">
            <v>GRUPO DE SOLDAGEM COM GERADOR A DIESEL 60 CV PARA SOLDA ELÉTRICA, SOBRE 04 RODAS, COM MOTOR 4 CILINDROS 600 A - MANUTENÇÃO. AF_02/2016</v>
          </cell>
          <cell r="C678" t="str">
            <v>H</v>
          </cell>
          <cell r="D678">
            <v>11.13</v>
          </cell>
        </row>
        <row r="679">
          <cell r="A679">
            <v>83763</v>
          </cell>
          <cell r="B679" t="str">
            <v>GRUPO DE SOLDAGEM COM GERADOR A DIESEL 60 CV PARA SOLDA ELÉTRICA, SOBRE 04 RODAS, COM MOTOR 4 CILINDROS 600 A - MATERIAIS NA OPERAÇÃO. AF_02/2016</v>
          </cell>
          <cell r="C679" t="str">
            <v>H</v>
          </cell>
          <cell r="D679">
            <v>31.12</v>
          </cell>
        </row>
        <row r="680">
          <cell r="A680">
            <v>83764</v>
          </cell>
          <cell r="B680" t="str">
            <v>GRUPO DE SOLDAGEM COM GERADOR A DIESEL 60 CV PARA SOLDA ELÉTRICA, SOBRE 04 RODAS, COM MOTOR 4 CILINDROS 600 A - JUROS. AF_02/2016</v>
          </cell>
          <cell r="C680" t="str">
            <v>H</v>
          </cell>
          <cell r="D680">
            <v>1</v>
          </cell>
        </row>
        <row r="681">
          <cell r="A681">
            <v>87026</v>
          </cell>
          <cell r="B681" t="str">
            <v>GRADE DE DISCO REBOCÁVEL COM 20 DISCOS 24" X 6 MM COM PNEUS PARA TRANSPORTE - JUROS. AF_06/2014</v>
          </cell>
          <cell r="C681" t="str">
            <v>H</v>
          </cell>
          <cell r="D681">
            <v>0.18</v>
          </cell>
        </row>
        <row r="682">
          <cell r="A682">
            <v>87441</v>
          </cell>
          <cell r="B682" t="str">
            <v>BETONEIRA CAPACIDADE NOMINAL 400 L, CAPACIDADE DE MISTURA 310 L, MOTOR A DIESEL POTÊNCIA 5,0 HP, SEM CARREGADOR - DEPRECIAÇÃO. AF_06/2014</v>
          </cell>
          <cell r="C682" t="str">
            <v>H</v>
          </cell>
          <cell r="D682">
            <v>0.26</v>
          </cell>
        </row>
        <row r="683">
          <cell r="A683">
            <v>87442</v>
          </cell>
          <cell r="B683" t="str">
            <v>BETONEIRA CAPACIDADE NOMINAL 400 L, CAPACIDADE DE MISTURA 310 L, MOTOR A DIESEL POTÊNCIA 5,0 HP, SEM CARREGADOR - JUROS. AF_06/2014</v>
          </cell>
          <cell r="C683" t="str">
            <v>H</v>
          </cell>
          <cell r="D683">
            <v>0.03</v>
          </cell>
        </row>
        <row r="684">
          <cell r="A684">
            <v>87443</v>
          </cell>
          <cell r="B684" t="str">
            <v>BETONEIRA CAPACIDADE NOMINAL 400 L, CAPACIDADE DE MISTURA 310 L, MOTOR A DIESEL POTÊNCIA 5,0 HP, SEM CARREGADOR - MANUTENÇÃO. AF_06/2014</v>
          </cell>
          <cell r="C684" t="str">
            <v>H</v>
          </cell>
          <cell r="D684">
            <v>0.25</v>
          </cell>
        </row>
        <row r="685">
          <cell r="A685">
            <v>87444</v>
          </cell>
          <cell r="B685" t="str">
            <v>BETONEIRA CAPACIDADE NOMINAL 400 L, CAPACIDADE DE MISTURA 310 L, MOTOR A DIESEL POTÊNCIA 5,0 HP, SEM CARREGADOR - MATERIAIS NA OPERAÇÃO. AF_06/2014</v>
          </cell>
          <cell r="C685" t="str">
            <v>H</v>
          </cell>
          <cell r="D685">
            <v>2.63</v>
          </cell>
        </row>
        <row r="686">
          <cell r="A686">
            <v>88387</v>
          </cell>
          <cell r="B686" t="str">
            <v>MISTURADOR DE ARGAMASSA, EIXO HORIZONTAL, CAPACIDADE DE MISTURA 300 KG, MOTOR ELÉTRICO POTÊNCIA 5 CV - DEPRECIAÇÃO. AF_06/2014</v>
          </cell>
          <cell r="C686" t="str">
            <v>H</v>
          </cell>
          <cell r="D686">
            <v>0.52</v>
          </cell>
        </row>
        <row r="687">
          <cell r="A687">
            <v>88389</v>
          </cell>
          <cell r="B687" t="str">
            <v>MISTURADOR DE ARGAMASSA, EIXO HORIZONTAL, CAPACIDADE DE MISTURA 300 KG, MOTOR ELÉTRICO POTÊNCIA 5 CV - JUROS. AF_06/2014</v>
          </cell>
          <cell r="C687" t="str">
            <v>H</v>
          </cell>
          <cell r="D687">
            <v>0.06</v>
          </cell>
        </row>
        <row r="688">
          <cell r="A688">
            <v>88390</v>
          </cell>
          <cell r="B688" t="str">
            <v>MISTURADOR DE ARGAMASSA, EIXO HORIZONTAL, CAPACIDADE DE MISTURA 300 KG, MOTOR ELÉTRICO POTÊNCIA 5 CV - MANUTENÇÃO. AF_06/2014</v>
          </cell>
          <cell r="C688" t="str">
            <v>H</v>
          </cell>
          <cell r="D688">
            <v>0.65</v>
          </cell>
        </row>
        <row r="689">
          <cell r="A689">
            <v>88391</v>
          </cell>
          <cell r="B689" t="str">
            <v>MISTURADOR DE ARGAMASSA, EIXO HORIZONTAL, CAPACIDADE DE MISTURA 300 KG, MOTOR ELÉTRICO POTÊNCIA 5 CV - MATERIAIS NA OPERAÇÃO. AF_06/2014</v>
          </cell>
          <cell r="C689" t="str">
            <v>H</v>
          </cell>
          <cell r="D689">
            <v>2.25</v>
          </cell>
        </row>
        <row r="690">
          <cell r="A690">
            <v>88394</v>
          </cell>
          <cell r="B690" t="str">
            <v>MISTURADOR DE ARGAMASSA, EIXO HORIZONTAL, CAPACIDADE DE MISTURA 600 KG, MOTOR ELÉTRICO POTÊNCIA 7,5 CV - DEPRECIAÇÃO. AF_06/2014</v>
          </cell>
          <cell r="C690" t="str">
            <v>H</v>
          </cell>
          <cell r="D690">
            <v>0.62</v>
          </cell>
        </row>
        <row r="691">
          <cell r="A691">
            <v>88395</v>
          </cell>
          <cell r="B691" t="str">
            <v>MISTURADOR DE ARGAMASSA, EIXO HORIZONTAL, CAPACIDADE DE MISTURA 600 KG, MOTOR ELÉTRICO POTÊNCIA 7,5 CV - JUROS. AF_06/2014</v>
          </cell>
          <cell r="C691" t="str">
            <v>H</v>
          </cell>
          <cell r="D691">
            <v>7.0000000000000007E-2</v>
          </cell>
        </row>
        <row r="692">
          <cell r="A692">
            <v>88396</v>
          </cell>
          <cell r="B692" t="str">
            <v>MISTURADOR DE ARGAMASSA, EIXO HORIZONTAL, CAPACIDADE DE MISTURA 600 KG, MOTOR ELÉTRICO POTÊNCIA 7,5 CV - MANUTENÇÃO. AF_06/2014</v>
          </cell>
          <cell r="C692" t="str">
            <v>H</v>
          </cell>
          <cell r="D692">
            <v>0.77</v>
          </cell>
        </row>
        <row r="693">
          <cell r="A693">
            <v>88397</v>
          </cell>
          <cell r="B693" t="str">
            <v>MISTURADOR DE ARGAMASSA, EIXO HORIZONTAL, CAPACIDADE DE MISTURA 600 KG, MOTOR ELÉTRICO POTÊNCIA 7,5 CV - MATERIAIS NA OPERAÇÃO. AF_06/2014</v>
          </cell>
          <cell r="C693" t="str">
            <v>H</v>
          </cell>
          <cell r="D693">
            <v>3.37</v>
          </cell>
        </row>
        <row r="694">
          <cell r="A694">
            <v>88400</v>
          </cell>
          <cell r="B694" t="str">
            <v>MISTURADOR DE ARGAMASSA, EIXO HORIZONTAL, CAPACIDADE DE MISTURA 160 KG, MOTOR ELÉTRICO POTÊNCIA 3 CV - DEPRECIAÇÃO. AF_06/2014</v>
          </cell>
          <cell r="C694" t="str">
            <v>H</v>
          </cell>
          <cell r="D694">
            <v>0.49</v>
          </cell>
        </row>
        <row r="695">
          <cell r="A695">
            <v>88401</v>
          </cell>
          <cell r="B695" t="str">
            <v>MISTURADOR DE ARGAMASSA, EIXO HORIZONTAL, CAPACIDADE DE MISTURA 160 KG, MOTOR ELÉTRICO POTÊNCIA 3 CV - JUROS. AF_06/2014</v>
          </cell>
          <cell r="C695" t="str">
            <v>H</v>
          </cell>
          <cell r="D695">
            <v>0.05</v>
          </cell>
        </row>
        <row r="696">
          <cell r="A696">
            <v>88402</v>
          </cell>
          <cell r="B696" t="str">
            <v>MISTURADOR DE ARGAMASSA, EIXO HORIZONTAL, CAPACIDADE DE MISTURA 160 KG, MOTOR ELÉTRICO POTÊNCIA 3 CV - MANUTENÇÃO. AF_06/2014</v>
          </cell>
          <cell r="C696" t="str">
            <v>H</v>
          </cell>
          <cell r="D696">
            <v>0.61</v>
          </cell>
        </row>
        <row r="697">
          <cell r="A697">
            <v>88403</v>
          </cell>
          <cell r="B697" t="str">
            <v>MISTURADOR DE ARGAMASSA, EIXO HORIZONTAL, CAPACIDADE DE MISTURA 160 KG, MOTOR ELÉTRICO POTÊNCIA 3 CV - MATERIAIS NA OPERAÇÃO. AF_06/2014</v>
          </cell>
          <cell r="C697" t="str">
            <v>H</v>
          </cell>
          <cell r="D697">
            <v>1.35</v>
          </cell>
        </row>
        <row r="698">
          <cell r="A698">
            <v>88419</v>
          </cell>
          <cell r="B698" t="str">
            <v>PROJETOR DE ARGAMASSA, CAPACIDADE DE PROJEÇÃO 1,5 M3/H, ALCANCE DE 30 ATÉ 60 M, MOTOR ELÉTRICO POTÊNCIA 7,5 HP - DEPRECIAÇÃO. AF_06/2014</v>
          </cell>
          <cell r="C698" t="str">
            <v>H</v>
          </cell>
          <cell r="D698">
            <v>3.21</v>
          </cell>
        </row>
        <row r="699">
          <cell r="A699">
            <v>88422</v>
          </cell>
          <cell r="B699" t="str">
            <v>PROJETOR DE ARGAMASSA, CAPACIDADE DE PROJEÇÃO 1,5 M3/H, ALCANCE DE 30 ATÉ 60 M, MOTOR ELÉTRICO POTÊNCIA 7,5 HP - JUROS. AF_06/2014</v>
          </cell>
          <cell r="C699" t="str">
            <v>H</v>
          </cell>
          <cell r="D699">
            <v>0.38</v>
          </cell>
        </row>
        <row r="700">
          <cell r="A700">
            <v>88425</v>
          </cell>
          <cell r="B700" t="str">
            <v>PROJETOR DE ARGAMASSA, CAPACIDADE DE PROJEÇÃO 1,5 M3/H, ALCANCE DE 30 ATÉ 60 M, MOTOR ELÉTRICO POTÊNCIA 7,5 HP - MANUTENÇÃO. AF_06/2014</v>
          </cell>
          <cell r="C700" t="str">
            <v>H</v>
          </cell>
          <cell r="D700">
            <v>3.51</v>
          </cell>
        </row>
        <row r="701">
          <cell r="A701">
            <v>88427</v>
          </cell>
          <cell r="B701" t="str">
            <v>PROJETOR DE ARGAMASSA, CAPACIDADE DE PROJEÇÃO 1,5 M3/H, ALCANCE DE 30 ATÉ 60 M, MOTOR ELÉTRICO POTÊNCIA 7,5 HP - MATERIAIS NA OPERAÇÃO. AF_06/2014</v>
          </cell>
          <cell r="C701" t="str">
            <v>H</v>
          </cell>
          <cell r="D701">
            <v>3.42</v>
          </cell>
        </row>
        <row r="702">
          <cell r="A702">
            <v>88434</v>
          </cell>
          <cell r="B702" t="str">
            <v>PROJETOR DE ARGAMASSA, CAPACIDADE DE PROJEÇÃO 2 M3/H, ALCANCE ATÉ 50 M, MOTOR ELÉTRICO POTÊNCIA 7,5 HP - DEPRECIAÇÃO. AF_06/2014</v>
          </cell>
          <cell r="C702" t="str">
            <v>H</v>
          </cell>
          <cell r="D702">
            <v>4.25</v>
          </cell>
        </row>
        <row r="703">
          <cell r="A703">
            <v>88435</v>
          </cell>
          <cell r="B703" t="str">
            <v>PROJETOR DE ARGAMASSA, CAPACIDADE DE PROJEÇÃO 2 M3/H, ALCANCE ATÉ 50 M, MOTOR ELÉTRICO POTÊNCIA 7,5 HP - JUROS. AF_06/2014</v>
          </cell>
          <cell r="C703" t="str">
            <v>H</v>
          </cell>
          <cell r="D703">
            <v>0.5</v>
          </cell>
        </row>
        <row r="704">
          <cell r="A704">
            <v>88436</v>
          </cell>
          <cell r="B704" t="str">
            <v>PROJETOR DE ARGAMASSA, CAPACIDADE DE PROJEÇÃO 2 M3/H, ALCANCE ATÉ 50 M, MOTOR ELÉTRICO POTÊNCIA 7,5 HP - MANUTENÇÃO. AF_06/2014</v>
          </cell>
          <cell r="C704" t="str">
            <v>H</v>
          </cell>
          <cell r="D704">
            <v>4.6500000000000004</v>
          </cell>
        </row>
        <row r="705">
          <cell r="A705">
            <v>88437</v>
          </cell>
          <cell r="B705" t="str">
            <v>PROJETOR DE ARGAMASSA, CAPACIDADE DE PROJEÇÃO 2 M3/H, ALCANCE ATÉ 50 M, MOTOR ELÉTRICO POTÊNCIA 7,5 HP - MATERIAIS NA OPERAÇÃO. AF_06/2014</v>
          </cell>
          <cell r="C705" t="str">
            <v>H</v>
          </cell>
          <cell r="D705">
            <v>3.42</v>
          </cell>
        </row>
        <row r="706">
          <cell r="A706">
            <v>88569</v>
          </cell>
          <cell r="B706" t="str">
            <v>ESPARGIDOR DE ASFALTO PRESSURIZADO COM TANQUE DE 2500 L, REBOCÁVEL COM MOTOR A GASOLINA POTÊNCIA 3,4 HP - DEPRECIAÇÃO. AF_07/2014</v>
          </cell>
          <cell r="C706" t="str">
            <v>H</v>
          </cell>
          <cell r="D706">
            <v>2.46</v>
          </cell>
        </row>
        <row r="707">
          <cell r="A707">
            <v>88570</v>
          </cell>
          <cell r="B707" t="str">
            <v>ESPARGIDOR DE ASFALTO PRESSURIZADO COM TANQUE DE 2500 L, REBOCÁVEL COM MOTOR A GASOLINA POTÊNCIA 3,4 HP - JUROS. AF_07/2014</v>
          </cell>
          <cell r="C707" t="str">
            <v>H</v>
          </cell>
          <cell r="D707">
            <v>0.53</v>
          </cell>
        </row>
        <row r="708">
          <cell r="A708">
            <v>88826</v>
          </cell>
          <cell r="B708" t="str">
            <v>BETONEIRA CAPACIDADE NOMINAL DE 400 L, CAPACIDADE DE MISTURA 280 L, MOTOR ELÉTRICO TRIFÁSICO POTÊNCIA DE 2 CV, SEM CARREGADOR - DEPRECIAÇÃO. AF_10/2014</v>
          </cell>
          <cell r="C708" t="str">
            <v>H</v>
          </cell>
          <cell r="D708">
            <v>0.19</v>
          </cell>
        </row>
        <row r="709">
          <cell r="A709">
            <v>88827</v>
          </cell>
          <cell r="B709" t="str">
            <v>BETONEIRA CAPACIDADE NOMINAL DE 400 L, CAPACIDADE DE MISTURA 280 L, MOTOR ELÉTRICO TRIFÁSICO POTÊNCIA DE 2 CV, SEM CARREGADOR - JUROS. AF_10/2014</v>
          </cell>
          <cell r="C709" t="str">
            <v>H</v>
          </cell>
          <cell r="D709">
            <v>0.02</v>
          </cell>
        </row>
        <row r="710">
          <cell r="A710">
            <v>88828</v>
          </cell>
          <cell r="B710" t="str">
            <v>BETONEIRA CAPACIDADE NOMINAL DE 400 L, CAPACIDADE DE MISTURA 280 L, MOTOR ELÉTRICO TRIFÁSICO POTÊNCIA DE 2 CV, SEM CARREGADOR - MANUTENÇÃO. AF_10/2014</v>
          </cell>
          <cell r="C710" t="str">
            <v>H</v>
          </cell>
          <cell r="D710">
            <v>0.18</v>
          </cell>
        </row>
        <row r="711">
          <cell r="A711">
            <v>88829</v>
          </cell>
          <cell r="B711" t="str">
            <v>BETONEIRA CAPACIDADE NOMINAL DE 400 L, CAPACIDADE DE MISTURA 280 L, MOTOR ELÉTRICO TRIFÁSICO POTÊNCIA DE 2 CV, SEM CARREGADOR - MATERIAIS NA OPERAÇÃO. AF_10/2014</v>
          </cell>
          <cell r="C711" t="str">
            <v>H</v>
          </cell>
          <cell r="D711">
            <v>0.9</v>
          </cell>
        </row>
        <row r="712">
          <cell r="A712">
            <v>88832</v>
          </cell>
          <cell r="B712" t="str">
            <v>ESCAVADEIRA HIDRÁULICA SOBRE ESTEIRAS, CAÇAMBA 0,80 M3, PESO OPERACIONAL 17,8 T, POTÊNCIA LÍQUIDA 110 HP - DEPRECIAÇÃO. AF_10/2014</v>
          </cell>
          <cell r="C712" t="str">
            <v>H</v>
          </cell>
          <cell r="D712">
            <v>22.44</v>
          </cell>
        </row>
        <row r="713">
          <cell r="A713">
            <v>88834</v>
          </cell>
          <cell r="B713" t="str">
            <v>ESCAVADEIRA HIDRÁULICA SOBRE ESTEIRAS, CAÇAMBA 0,80 M3, PESO OPERACIONAL 17,8 T, POTÊNCIA LÍQUIDA 110 HP - JUROS. AF_10/2014</v>
          </cell>
          <cell r="C713" t="str">
            <v>H</v>
          </cell>
          <cell r="D713">
            <v>3.04</v>
          </cell>
        </row>
        <row r="714">
          <cell r="A714">
            <v>88835</v>
          </cell>
          <cell r="B714" t="str">
            <v>ESCAVADEIRA HIDRÁULICA SOBRE ESTEIRAS, CAÇAMBA 0,80 M3, PESO OPERACIONAL 17,8 T, POTÊNCIA LÍQUIDA 110 HP - MANUTENÇÃO. AF_10/2014</v>
          </cell>
          <cell r="C714" t="str">
            <v>H</v>
          </cell>
          <cell r="D714">
            <v>28.05</v>
          </cell>
        </row>
        <row r="715">
          <cell r="A715">
            <v>88836</v>
          </cell>
          <cell r="B715" t="str">
            <v>ESCAVADEIRA HIDRÁULICA SOBRE ESTEIRAS, CAÇAMBA 0,80 M3, PESO OPERACIONAL 17,8 T, POTÊNCIA LÍQUIDA 110 HP - MATERIAIS NA OPERAÇÃO. AF_10/2014</v>
          </cell>
          <cell r="C715" t="str">
            <v>H</v>
          </cell>
          <cell r="D715">
            <v>39.58</v>
          </cell>
        </row>
        <row r="716">
          <cell r="A716">
            <v>88839</v>
          </cell>
          <cell r="B716" t="str">
            <v>TRATOR DE ESTEIRAS, POTÊNCIA 125 HP, PESO OPERACIONAL 12,9 T, COM LÂMINA 2,7 M3 - DEPRECIAÇÃO. AF_10/2014</v>
          </cell>
          <cell r="C716" t="str">
            <v>H</v>
          </cell>
          <cell r="D716">
            <v>18.07</v>
          </cell>
        </row>
        <row r="717">
          <cell r="A717">
            <v>88840</v>
          </cell>
          <cell r="B717" t="str">
            <v>TRATOR DE ESTEIRAS, POTÊNCIA 125 HP, PESO OPERACIONAL 12,9 T, COM LÂMINA 2,7 M3 - JUROS. AF_10/2014</v>
          </cell>
          <cell r="C717" t="str">
            <v>H</v>
          </cell>
          <cell r="D717">
            <v>4.0599999999999996</v>
          </cell>
        </row>
        <row r="718">
          <cell r="A718">
            <v>88841</v>
          </cell>
          <cell r="B718" t="str">
            <v>TRATOR DE ESTEIRAS, POTÊNCIA 125 HP, PESO OPERACIONAL 12,9 T, COM LÂMINA 2,7 M3 - MANUTENÇÃO. AF_10/2014</v>
          </cell>
          <cell r="C718" t="str">
            <v>H</v>
          </cell>
          <cell r="D718">
            <v>32.31</v>
          </cell>
        </row>
        <row r="719">
          <cell r="A719">
            <v>88842</v>
          </cell>
          <cell r="B719" t="str">
            <v>TRATOR DE ESTEIRAS, POTÊNCIA 125 HP, PESO OPERACIONAL 12,9 T, COM LÂMINA 2,7 M3 - MATERIAIS NA OPERAÇÃO. AF_10/2014</v>
          </cell>
          <cell r="C719" t="str">
            <v>H</v>
          </cell>
          <cell r="D719">
            <v>48.45</v>
          </cell>
        </row>
        <row r="720">
          <cell r="A720">
            <v>88847</v>
          </cell>
          <cell r="B720" t="str">
            <v>USINA DE LAMA ASFÁLTICA, PROD 30 A 50 T/H, SILO DE AGREGADO 7 M3, RESERVATÓRIOS PARA EMULSÃO E ÁGUA DE 2,3 M3 CADA, MISTURADOR TIPO PUG MILL A SER MONTADO SOBRE CAMINHÃO - DEPRECIAÇÃO. AF_10/2014</v>
          </cell>
          <cell r="C720" t="str">
            <v>H</v>
          </cell>
          <cell r="D720">
            <v>14.55</v>
          </cell>
        </row>
        <row r="721">
          <cell r="A721">
            <v>88848</v>
          </cell>
          <cell r="B721" t="str">
            <v>USINA DE LAMA ASFÁLTICA, PROD 30 A 50 T/H, SILO DE AGREGADO 7 M3, RESERVATÓRIOS PARA EMULSÃO E ÁGUA DE 2,3 M3 CADA, MISTURADOR TIPO PUG MILL A SER MONTADO SOBRE CAMINHÃO - JUROS. AF_10/2014</v>
          </cell>
          <cell r="C721" t="str">
            <v>H</v>
          </cell>
          <cell r="D721">
            <v>3.05</v>
          </cell>
        </row>
        <row r="722">
          <cell r="A722">
            <v>88853</v>
          </cell>
          <cell r="B722" t="str">
            <v>MOTOBOMBA CENTRÍFUGA, MOTOR A GASOLINA, POTÊNCIA 5,42 HP, BOCAIS 1 1/2" X 1", DIÂMETRO ROTOR 143 MM HM/Q = 6 MCA / 16,8 M3/H A 38 MCA / 6,6 M3/H - DEPRECIAÇÃO. AF_06/2014</v>
          </cell>
          <cell r="C722" t="str">
            <v>H</v>
          </cell>
          <cell r="D722">
            <v>0.15</v>
          </cell>
        </row>
        <row r="723">
          <cell r="A723">
            <v>88854</v>
          </cell>
          <cell r="B723" t="str">
            <v>MOTOBOMBA CENTRÍFUGA, MOTOR A GASOLINA, POTÊNCIA 5,42 HP, BOCAIS 1 1/2" X 1", DIÂMETRO ROTOR 143 MM HM/Q = 6 MCA / 16,8 M3/H A 38 MCA / 6,6 M3/H - JUROS. AF_06/2014</v>
          </cell>
          <cell r="C723" t="str">
            <v>H</v>
          </cell>
          <cell r="D723">
            <v>0.01</v>
          </cell>
        </row>
        <row r="724">
          <cell r="A724">
            <v>88855</v>
          </cell>
          <cell r="B724" t="str">
            <v>GRADE DE DISCO CONTROLE REMOTO REBOCÁVEL, COM 24 DISCOS 24 X 6 MM COM PNEUS PARA TRANSPORTE - DEPRECIAÇÃO. AF_06/2014</v>
          </cell>
          <cell r="C724" t="str">
            <v>H</v>
          </cell>
          <cell r="D724">
            <v>1.71</v>
          </cell>
        </row>
        <row r="725">
          <cell r="A725">
            <v>88856</v>
          </cell>
          <cell r="B725" t="str">
            <v>GRADE DE DISCO CONTROLE REMOTO REBOCÁVEL, COM 24 DISCOS 24 X 6 MM COM PNEUS PARA TRANSPORTE - JUROS. AF_06/2014</v>
          </cell>
          <cell r="C725" t="str">
            <v>H</v>
          </cell>
          <cell r="D725">
            <v>0.24</v>
          </cell>
        </row>
        <row r="726">
          <cell r="A726">
            <v>88857</v>
          </cell>
          <cell r="B726" t="str">
            <v>RETROESCAVADEIRA SOBRE RODAS COM CARREGADEIRA, TRAÇÃO 4X4, POTÊNCIA LÍQ. 88 HP, CAÇAMBA CARREG. CAP. MÍN. 1 M3, CAÇAMBA RETRO CAP. 0,26 M3, PESO OPERACIONAL MÍN. 6.674 KG, PROFUNDIDADE ESCAVAÇÃO MÁX. 4,37 M - DEPRECIAÇÃO. AF_06/2014</v>
          </cell>
          <cell r="C726" t="str">
            <v>H</v>
          </cell>
          <cell r="D726">
            <v>14.01</v>
          </cell>
        </row>
        <row r="727">
          <cell r="A727">
            <v>88858</v>
          </cell>
          <cell r="B727" t="str">
            <v>RETROESCAVADEIRA SOBRE RODAS COM CARREGADEIRA, TRAÇÃO 4X4, POTÊNCIA LÍQ. 88 HP, CAÇAMBA CARREG. CAP. MÍN. 1 M3, CAÇAMBA RETRO CAP. 0,26 M3, PESO OPERACIONAL MÍN. 6.674 KG, PROFUNDIDADE ESCAVAÇÃO MÁX. 4,37 M - JUROS. AF_06/2014</v>
          </cell>
          <cell r="C727" t="str">
            <v>H</v>
          </cell>
          <cell r="D727">
            <v>1.9</v>
          </cell>
        </row>
        <row r="728">
          <cell r="A728">
            <v>88859</v>
          </cell>
          <cell r="B728" t="str">
            <v>RETROESCAVADEIRA SOBRE RODAS COM CARREGADEIRA, TRAÇÃO 4X2, POTÊNCIA LÍQ. 79 HP, CAÇAMBA CARREG. CAP. MÍN. 1 M3, CAÇAMBA RETRO CAP. 0,20 M3, PESO OPERACIONAL MÍN. 6.570 KG, PROFUNDIDADE ESCAVAÇÃO MÁX. 4,37 M - DEPRECIAÇÃO. AF_06/2014</v>
          </cell>
          <cell r="C728" t="str">
            <v>H</v>
          </cell>
          <cell r="D728">
            <v>12.46</v>
          </cell>
        </row>
        <row r="729">
          <cell r="A729">
            <v>88860</v>
          </cell>
          <cell r="B729" t="str">
            <v>RETROESCAVADEIRA SOBRE RODAS COM CARREGADEIRA, TRAÇÃO 4X2, POTÊNCIA LÍQ. 79 HP, CAÇAMBA CARREG. CAP. MÍN. 1 M3, CAÇAMBA RETRO CAP. 0,20 M3, PESO OPERACIONAL MÍN. 6.570 KG, PROFUNDIDADE ESCAVAÇÃO MÁX. 4,37 M - JUROS. AF_06/2014</v>
          </cell>
          <cell r="C729" t="str">
            <v>H</v>
          </cell>
          <cell r="D729">
            <v>1.69</v>
          </cell>
        </row>
        <row r="730">
          <cell r="A730">
            <v>88900</v>
          </cell>
          <cell r="B730" t="str">
            <v>ESCAVADEIRA HIDRÁULICA SOBRE ESTEIRAS, CAÇAMBA 1,20 M3, PESO OPERACIONAL 21 T, POTÊNCIA BRUTA 155 HP - DEPRECIAÇÃO. AF_06/2014</v>
          </cell>
          <cell r="C730" t="str">
            <v>H</v>
          </cell>
          <cell r="D730">
            <v>26.16</v>
          </cell>
        </row>
        <row r="731">
          <cell r="A731">
            <v>88902</v>
          </cell>
          <cell r="B731" t="str">
            <v>ESCAVADEIRA HIDRÁULICA SOBRE ESTEIRAS, CAÇAMBA 1,20 M3, PESO OPERACIONAL 21 T, POTÊNCIA BRUTA 155 HP - JUROS. AF_06/2014</v>
          </cell>
          <cell r="C731" t="str">
            <v>H</v>
          </cell>
          <cell r="D731">
            <v>3.55</v>
          </cell>
        </row>
        <row r="732">
          <cell r="A732">
            <v>88903</v>
          </cell>
          <cell r="B732" t="str">
            <v>ESCAVADEIRA HIDRÁULICA SOBRE ESTEIRAS, CAÇAMBA 1,20 M3, PESO OPERACIONAL 21 T, POTÊNCIA BRUTA 155 HP - MANUTENÇÃO. AF_06/2014</v>
          </cell>
          <cell r="C732" t="str">
            <v>H</v>
          </cell>
          <cell r="D732">
            <v>32.700000000000003</v>
          </cell>
        </row>
        <row r="733">
          <cell r="A733">
            <v>88904</v>
          </cell>
          <cell r="B733" t="str">
            <v>ESCAVADEIRA HIDRÁULICA SOBRE ESTEIRAS, CAÇAMBA 1,20 M3, PESO OPERACIONAL 21 T, POTÊNCIA BRUTA 155 HP - MATERIAIS NA OPERAÇÃO. AF_06/2014</v>
          </cell>
          <cell r="C733" t="str">
            <v>H</v>
          </cell>
          <cell r="D733">
            <v>55.76</v>
          </cell>
        </row>
        <row r="734">
          <cell r="A734">
            <v>89009</v>
          </cell>
          <cell r="B734" t="str">
            <v>TRATOR DE ESTEIRAS, POTÊNCIA 150 HP, PESO OPERACIONAL 16,7 T, COM RODA MOTRIZ ELEVADA E LÂMINA 3,18 M3 - DEPRECIAÇÃO. AF_06/2014</v>
          </cell>
          <cell r="C734" t="str">
            <v>H</v>
          </cell>
          <cell r="D734">
            <v>22.39</v>
          </cell>
        </row>
        <row r="735">
          <cell r="A735">
            <v>89010</v>
          </cell>
          <cell r="B735" t="str">
            <v>TRATOR DE ESTEIRAS, POTÊNCIA 150 HP, PESO OPERACIONAL 16,7 T, COM RODA MOTRIZ ELEVADA E LÂMINA 3,18 M3 - JUROS. AF_06/2014</v>
          </cell>
          <cell r="C735" t="str">
            <v>H</v>
          </cell>
          <cell r="D735">
            <v>5.04</v>
          </cell>
        </row>
        <row r="736">
          <cell r="A736">
            <v>89011</v>
          </cell>
          <cell r="B736" t="str">
            <v>RETROESCAVADEIRA SOBRE RODAS COM CARREGADEIRA, TRAÇÃO 4X4, POTÊNCIA LÍQ. 72 HP, CAÇAMBA CARREG. CAP. MÍN. 0,79 M3, CAÇAMBA RETRO CAP. 0,18 M3, PESO OPERACIONAL MÍN. 7.140 KG, PROFUNDIDADE ESCAVAÇÃO MÁX. 4,50 M - DEPRECIAÇÃO. AF_06/2014</v>
          </cell>
          <cell r="C736" t="str">
            <v>H</v>
          </cell>
          <cell r="D736">
            <v>13.52</v>
          </cell>
        </row>
        <row r="737">
          <cell r="A737">
            <v>89012</v>
          </cell>
          <cell r="B737" t="str">
            <v>RETROESCAVADEIRA SOBRE RODAS COM CARREGADEIRA, TRAÇÃO 4X4, POTÊNCIA LÍQ. 72 HP, CAÇAMBA CARREG. CAP. MÍN. 0,79 M3, CAÇAMBA RETRO CAP. 0,18 M3, PESO OPERACIONAL MÍN. 7.140 KG, PROFUNDIDADE ESCAVAÇÃO MÁX. 4,50 M - JUROS. AF_06/2014</v>
          </cell>
          <cell r="C737" t="str">
            <v>H</v>
          </cell>
          <cell r="D737">
            <v>1.83</v>
          </cell>
        </row>
        <row r="738">
          <cell r="A738">
            <v>89013</v>
          </cell>
          <cell r="B738" t="str">
            <v>TRATOR DE ESTEIRAS, POTÊNCIA 347 HP, PESO OPERACIONAL 38,5 T, COM LÂMINA 8,70 M3 - DEPRECIAÇÃO. AF_06/2014</v>
          </cell>
          <cell r="C738" t="str">
            <v>H</v>
          </cell>
          <cell r="D738">
            <v>73.34</v>
          </cell>
        </row>
        <row r="739">
          <cell r="A739">
            <v>89014</v>
          </cell>
          <cell r="B739" t="str">
            <v>TRATOR DE ESTEIRAS, POTÊNCIA 347 HP, PESO OPERACIONAL 38,5 T, COM LÂMINA 8,70 M3 - JUROS. AF_06/2014</v>
          </cell>
          <cell r="C739" t="str">
            <v>H</v>
          </cell>
          <cell r="D739">
            <v>16.5</v>
          </cell>
        </row>
        <row r="740">
          <cell r="A740">
            <v>89015</v>
          </cell>
          <cell r="B740" t="str">
            <v>VASSOURA MECÂNICA REBOCÁVEL COM ESCOVA CILÍNDRICA, LARGURA ÚTIL DE VARRIMENTO DE 2,44 M - DEPRECIAÇÃO. AF_06/2014</v>
          </cell>
          <cell r="C740" t="str">
            <v>H</v>
          </cell>
          <cell r="D740">
            <v>1.98</v>
          </cell>
        </row>
        <row r="741">
          <cell r="A741">
            <v>89016</v>
          </cell>
          <cell r="B741" t="str">
            <v>VASSOURA MECÂNICA REBOCÁVEL COM ESCOVA CILÍNDRICA, LARGURA ÚTIL DE VARRIMENTO DE 2,44 M - JUROS. AF_06/2014</v>
          </cell>
          <cell r="C741" t="str">
            <v>H</v>
          </cell>
          <cell r="D741">
            <v>0.26</v>
          </cell>
        </row>
        <row r="742">
          <cell r="A742">
            <v>89017</v>
          </cell>
          <cell r="B742" t="str">
            <v>TRATOR DE ESTEIRAS, POTÊNCIA 170 HP, PESO OPERACIONAL 19 T, CAÇAMBA 5,2 M3 - DEPRECIAÇÃO. AF_06/2014</v>
          </cell>
          <cell r="C742" t="str">
            <v>H</v>
          </cell>
          <cell r="D742">
            <v>22.25</v>
          </cell>
        </row>
        <row r="743">
          <cell r="A743">
            <v>89018</v>
          </cell>
          <cell r="B743" t="str">
            <v>TRATOR DE ESTEIRAS, POTÊNCIA 170 HP, PESO OPERACIONAL 19 T, CAÇAMBA 5,2 M3 - JUROS. AF_06/2014</v>
          </cell>
          <cell r="C743" t="str">
            <v>H</v>
          </cell>
          <cell r="D743">
            <v>5</v>
          </cell>
        </row>
        <row r="744">
          <cell r="A744">
            <v>89019</v>
          </cell>
          <cell r="B744" t="str">
            <v>BOMBA SUBMERSÍVEL ELÉTRICA TRIFÁSICA, POTÊNCIA 2,96 HP, Ø ROTOR 144 MM SEMI-ABERTO, BOCAL DE SAÍDA Ø 2, HM/Q = 2 MCA / 38,8 M3/H A 28 MCA / 5 M3/H - DEPRECIAÇÃO. AF_06/2014</v>
          </cell>
          <cell r="C744" t="str">
            <v>H</v>
          </cell>
          <cell r="D744">
            <v>0.19</v>
          </cell>
        </row>
        <row r="745">
          <cell r="A745">
            <v>89020</v>
          </cell>
          <cell r="B745" t="str">
            <v>BOMBA SUBMERSÍVEL ELÉTRICA TRIFÁSICA, POTÊNCIA 2,96 HP, Ø ROTOR 144 MM SEMI-ABERTO, BOCAL DE SAÍDA Ø 2, HM/Q = 2 MCA / 38,8 M3/H A 28 MCA / 5 M3/H - JUROS. AF_06/2014</v>
          </cell>
          <cell r="C745" t="str">
            <v>H</v>
          </cell>
          <cell r="D745">
            <v>0.02</v>
          </cell>
        </row>
        <row r="746">
          <cell r="A746">
            <v>89023</v>
          </cell>
          <cell r="B746" t="str">
            <v>TANQUE DE ASFALTO ESTACIONÁRIO COM MAÇARICO, CAPACIDADE 20.000 L - DEPRECIAÇÃO. AF_06/2014</v>
          </cell>
          <cell r="C746" t="str">
            <v>H</v>
          </cell>
          <cell r="D746">
            <v>2.2799999999999998</v>
          </cell>
        </row>
        <row r="747">
          <cell r="A747">
            <v>89024</v>
          </cell>
          <cell r="B747" t="str">
            <v>TANQUE DE ASFALTO ESTACIONÁRIO COM MAÇARICO, CAPACIDADE 20.000 L - JUROS. AF_06/2014</v>
          </cell>
          <cell r="C747" t="str">
            <v>H</v>
          </cell>
          <cell r="D747">
            <v>0.38</v>
          </cell>
        </row>
        <row r="748">
          <cell r="A748">
            <v>89025</v>
          </cell>
          <cell r="B748" t="str">
            <v>TANQUE DE ASFALTO ESTACIONÁRIO COM MAÇARICO, CAPACIDADE 20.000 L - MANUTENÇÃO. AF_06/2014</v>
          </cell>
          <cell r="C748" t="str">
            <v>H</v>
          </cell>
          <cell r="D748">
            <v>4.29</v>
          </cell>
        </row>
        <row r="749">
          <cell r="A749">
            <v>89026</v>
          </cell>
          <cell r="B749" t="str">
            <v>TANQUE DE ASFALTO ESTACIONÁRIO COM MAÇARICO, CAPACIDADE 20.000 L - MATERIAIS NA OPERAÇÃO. AF_06/2014</v>
          </cell>
          <cell r="C749" t="str">
            <v>H</v>
          </cell>
          <cell r="D749">
            <v>123.46</v>
          </cell>
        </row>
        <row r="750">
          <cell r="A750">
            <v>89029</v>
          </cell>
          <cell r="B750" t="str">
            <v>TRATOR DE ESTEIRAS, POTÊNCIA 100 HP, PESO OPERACIONAL 9,4 T, COM LÂMINA 2,19 M3 - DEPRECIAÇÃO. AF_06/2014</v>
          </cell>
          <cell r="C750" t="str">
            <v>H</v>
          </cell>
          <cell r="D750">
            <v>17.27</v>
          </cell>
        </row>
        <row r="751">
          <cell r="A751">
            <v>89030</v>
          </cell>
          <cell r="B751" t="str">
            <v>TRATOR DE ESTEIRAS, POTÊNCIA 100 HP, PESO OPERACIONAL 9,4 T, COM LÂMINA 2,19 M3 - JUROS. AF_06/2014</v>
          </cell>
          <cell r="C751" t="str">
            <v>H</v>
          </cell>
          <cell r="D751">
            <v>3.88</v>
          </cell>
        </row>
        <row r="752">
          <cell r="A752">
            <v>89033</v>
          </cell>
          <cell r="B752" t="str">
            <v>TRATOR DE PNEUS, POTÊNCIA 85 CV, TRAÇÃO 4X4, PESO COM LASTRO DE 4.675 KG - DEPRECIAÇÃO. AF_06/2014</v>
          </cell>
          <cell r="C752" t="str">
            <v>H</v>
          </cell>
          <cell r="D752">
            <v>7.19</v>
          </cell>
        </row>
        <row r="753">
          <cell r="A753">
            <v>89034</v>
          </cell>
          <cell r="B753" t="str">
            <v>TRATOR DE PNEUS, POTÊNCIA 85 CV, TRAÇÃO 4X4, PESO COM LASTRO DE 4.675 KG - JUROS. AF_06/2014</v>
          </cell>
          <cell r="C753" t="str">
            <v>H</v>
          </cell>
          <cell r="D753">
            <v>0.99</v>
          </cell>
        </row>
        <row r="754">
          <cell r="A754">
            <v>89128</v>
          </cell>
          <cell r="B754" t="str">
            <v>PÁ CARREGADEIRA SOBRE RODAS, POTÊNCIA LÍQUIDA 128 HP, CAPACIDADE DA CAÇAMBA 1,7 A 2,8 M3, PESO OPERACIONAL 11632 KG - DEPRECIAÇÃO. AF_06/2014</v>
          </cell>
          <cell r="C754" t="str">
            <v>H</v>
          </cell>
          <cell r="D754">
            <v>20.16</v>
          </cell>
        </row>
        <row r="755">
          <cell r="A755">
            <v>89129</v>
          </cell>
          <cell r="B755" t="str">
            <v>PÁ CARREGADEIRA SOBRE RODAS, POTÊNCIA LÍQUIDA 128 HP, CAPACIDADE DA CAÇAMBA 1,7 A 2,8 M3, PESO OPERACIONAL 11632 KG - JUROS. AF_06/2014</v>
          </cell>
          <cell r="C755" t="str">
            <v>H</v>
          </cell>
          <cell r="D755">
            <v>2.73</v>
          </cell>
        </row>
        <row r="756">
          <cell r="A756">
            <v>89130</v>
          </cell>
          <cell r="B756" t="str">
            <v>PÁ CARREGADEIRA SOBRE RODAS, POTÊNCIA 197 HP, CAPACIDADE DA CAÇAMBA 2,5 A 3,5 M3, PESO OPERACIONAL 18338 KG - DEPRECIAÇÃO. AF_06/2014</v>
          </cell>
          <cell r="C756" t="str">
            <v>H</v>
          </cell>
          <cell r="D756">
            <v>27.95</v>
          </cell>
        </row>
        <row r="757">
          <cell r="A757">
            <v>89131</v>
          </cell>
          <cell r="B757" t="str">
            <v>PÁ CARREGADEIRA SOBRE RODAS, POTÊNCIA 197 HP, CAPACIDADE DA CAÇAMBA 2,5 A 3,5 M3, PESO OPERACIONAL 18338 KG - JUROS. AF_06/2014</v>
          </cell>
          <cell r="C757" t="str">
            <v>H</v>
          </cell>
          <cell r="D757">
            <v>3.79</v>
          </cell>
        </row>
        <row r="758">
          <cell r="A758">
            <v>89210</v>
          </cell>
          <cell r="B758" t="str">
            <v>ROLO COMPACTADOR VIBRATÓRIO DE UM CILINDRO AÇO LISO, POTÊNCIA 80 HP, PESO OPERACIONAL MÁXIMO 8,1 T, IMPACTO DINÂMICO 16,15 / 9,5 T, LARGURA DE TRABALHO 1,68 M - DEPRECIAÇÃO. AF_06/2014</v>
          </cell>
          <cell r="C758" t="str">
            <v>H</v>
          </cell>
          <cell r="D758">
            <v>15.38</v>
          </cell>
        </row>
        <row r="759">
          <cell r="A759">
            <v>89211</v>
          </cell>
          <cell r="B759" t="str">
            <v>ROLO COMPACTADOR VIBRATÓRIO DE UM CILINDRO AÇO LISO, POTÊNCIA 80 HP, PESO OPERACIONAL MÁXIMO 8,1 T, IMPACTO DINÂMICO 16,15 / 9,5 T, LARGURA DE TRABALHO 1,68 M - JUROS. AF_06/2014</v>
          </cell>
          <cell r="C759" t="str">
            <v>H</v>
          </cell>
          <cell r="D759">
            <v>2.13</v>
          </cell>
        </row>
        <row r="760">
          <cell r="A760">
            <v>89212</v>
          </cell>
          <cell r="B760" t="str">
            <v>BATE-ESTACAS POR GRAVIDADE, POTÊNCIA DE 160 HP, PESO DO MARTELO ATÉ 3 TONELADAS - DEPRECIAÇÃO. AF_11/2014</v>
          </cell>
          <cell r="C760" t="str">
            <v>H</v>
          </cell>
          <cell r="D760">
            <v>15.18</v>
          </cell>
        </row>
        <row r="761">
          <cell r="A761">
            <v>89213</v>
          </cell>
          <cell r="B761" t="str">
            <v>BATE-ESTACAS POR GRAVIDADE, POTÊNCIA DE 160 HP, PESO DO MARTELO ATÉ 3 TONELADAS - JUROS. AF_11/2014</v>
          </cell>
          <cell r="C761" t="str">
            <v>H</v>
          </cell>
          <cell r="D761">
            <v>2.39</v>
          </cell>
        </row>
        <row r="762">
          <cell r="A762">
            <v>89214</v>
          </cell>
          <cell r="B762" t="str">
            <v>BATE-ESTACAS POR GRAVIDADE, POTÊNCIA DE 160 HP, PESO DO MARTELO ATÉ 3 TONELADAS - MANUTENÇÃO. AF_11/2014</v>
          </cell>
          <cell r="C762" t="str">
            <v>H</v>
          </cell>
          <cell r="D762">
            <v>14.25</v>
          </cell>
        </row>
        <row r="763">
          <cell r="A763">
            <v>89215</v>
          </cell>
          <cell r="B763" t="str">
            <v>BATE-ESTACAS POR GRAVIDADE, POTÊNCIA DE 160 HP, PESO DO MARTELO ATÉ 3 TONELADAS - MATERIAIS NA OPERAÇÃO. AF_11/2014</v>
          </cell>
          <cell r="C763" t="str">
            <v>H</v>
          </cell>
          <cell r="D763">
            <v>57.57</v>
          </cell>
        </row>
        <row r="764">
          <cell r="A764">
            <v>89221</v>
          </cell>
          <cell r="B764" t="str">
            <v>BETONEIRA CAPACIDADE NOMINAL DE 600 L, CAPACIDADE DE MISTURA 360 L, MOTOR ELÉTRICO TRIFÁSICO POTÊNCIA DE 4 CV, SEM CARREGADOR - DEPRECIAÇÃO. AF_11/2014</v>
          </cell>
          <cell r="C764" t="str">
            <v>H</v>
          </cell>
          <cell r="D764">
            <v>0.8</v>
          </cell>
        </row>
        <row r="765">
          <cell r="A765">
            <v>89222</v>
          </cell>
          <cell r="B765" t="str">
            <v>BETONEIRA CAPACIDADE NOMINAL DE 600 L, CAPACIDADE DE MISTURA 360 L, MOTOR ELÉTRICO TRIFÁSICO POTÊNCIA DE 4 CV, SEM CARREGADOR - JUROS. AF_11/2014</v>
          </cell>
          <cell r="C765" t="str">
            <v>H</v>
          </cell>
          <cell r="D765">
            <v>0.09</v>
          </cell>
        </row>
        <row r="766">
          <cell r="A766">
            <v>89223</v>
          </cell>
          <cell r="B766" t="str">
            <v>BETONEIRA CAPACIDADE NOMINAL DE 600 L, CAPACIDADE DE MISTURA 360 L, MOTOR ELÉTRICO TRIFÁSICO POTÊNCIA DE 4 CV, SEM CARREGADOR - MANUTENÇÃO. AF_11/2014</v>
          </cell>
          <cell r="C766" t="str">
            <v>H</v>
          </cell>
          <cell r="D766">
            <v>0.75</v>
          </cell>
        </row>
        <row r="767">
          <cell r="A767">
            <v>89224</v>
          </cell>
          <cell r="B767" t="str">
            <v>BETONEIRA CAPACIDADE NOMINAL DE 600 L, CAPACIDADE DE MISTURA 360 L, MOTOR ELÉTRICO TRIFÁSICO POTÊNCIA DE 4 CV, SEM CARREGADOR - MATERIAIS NA OPERAÇÃO. AF_11/2014</v>
          </cell>
          <cell r="C767" t="str">
            <v>H</v>
          </cell>
          <cell r="D767">
            <v>1.8</v>
          </cell>
        </row>
        <row r="768">
          <cell r="A768">
            <v>89228</v>
          </cell>
          <cell r="B768" t="str">
            <v>MOTONIVELADORA POTÊNCIA BÁSICA LÍQUIDA (PRIMEIRA MARCHA) 125 HP, PESO BRUTO 13032 KG, LARGURA DA LÂMINA DE 3,7 M - DEPRECIAÇÃO. AF_06/2014</v>
          </cell>
          <cell r="C768" t="str">
            <v>H</v>
          </cell>
          <cell r="D768">
            <v>21.88</v>
          </cell>
        </row>
        <row r="769">
          <cell r="A769">
            <v>89229</v>
          </cell>
          <cell r="B769" t="str">
            <v>MOTONIVELADORA POTÊNCIA BÁSICA LÍQUIDA (PRIMEIRA MARCHA) 125 HP, PESO BRUTO 13032 KG, LARGURA DA LÂMINA DE 3,7 M - JUROS. AF_06/2014</v>
          </cell>
          <cell r="C769" t="str">
            <v>H</v>
          </cell>
          <cell r="D769">
            <v>3.93</v>
          </cell>
        </row>
        <row r="770">
          <cell r="A770">
            <v>89230</v>
          </cell>
          <cell r="B770" t="str">
            <v>FRESADORA DE ASFALTO A FRIO SOBRE RODAS, LARGURA FRESAGEM DE 1,0 M, POTÊNCIA 208 HP - DEPRECIAÇÃO. AF_11/2014</v>
          </cell>
          <cell r="C770" t="str">
            <v>H</v>
          </cell>
          <cell r="D770">
            <v>90.55</v>
          </cell>
        </row>
        <row r="771">
          <cell r="A771">
            <v>89231</v>
          </cell>
          <cell r="B771" t="str">
            <v>FRESADORA DE ASFALTO A FRIO SOBRE RODAS, LARGURA FRESAGEM DE 1,0 M, POTÊNCIA 208 HP - JUROS. AF_11/2014</v>
          </cell>
          <cell r="C771" t="str">
            <v>H</v>
          </cell>
          <cell r="D771">
            <v>14.34</v>
          </cell>
        </row>
        <row r="772">
          <cell r="A772">
            <v>89232</v>
          </cell>
          <cell r="B772" t="str">
            <v>FRESADORA DE ASFALTO A FRIO SOBRE RODAS, LARGURA FRESAGEM DE 1,0 M, POTÊNCIA 208 HP - MANUTENÇÃO. AF_11/2014</v>
          </cell>
          <cell r="C772" t="str">
            <v>H</v>
          </cell>
          <cell r="D772">
            <v>161.52000000000001</v>
          </cell>
        </row>
        <row r="773">
          <cell r="A773">
            <v>89233</v>
          </cell>
          <cell r="B773" t="str">
            <v>FRESADORA DE ASFALTO A FRIO SOBRE RODAS, LARGURA FRESAGEM DE 1,0 M, POTÊNCIA 208 HP - MATERIAIS NA OPERAÇÃO. AF_11/2014</v>
          </cell>
          <cell r="C773" t="str">
            <v>H</v>
          </cell>
          <cell r="D773">
            <v>103.62</v>
          </cell>
        </row>
        <row r="774">
          <cell r="A774">
            <v>89236</v>
          </cell>
          <cell r="B774" t="str">
            <v>FRESADORA DE ASFALTO A FRIO SOBRE RODAS, LARGURA FRESAGEM DE 2,0 M, POTÊNCIA 550 HP - DEPRECIAÇÃO. AF_11/2014</v>
          </cell>
          <cell r="C774" t="str">
            <v>H</v>
          </cell>
          <cell r="D774">
            <v>211.54</v>
          </cell>
        </row>
        <row r="775">
          <cell r="A775">
            <v>89237</v>
          </cell>
          <cell r="B775" t="str">
            <v>FRESADORA DE ASFALTO A FRIO SOBRE RODAS, LARGURA FRESAGEM DE 2,0 M, POTÊNCIA 550 HP - JUROS. AF_11/2014</v>
          </cell>
          <cell r="C775" t="str">
            <v>H</v>
          </cell>
          <cell r="D775">
            <v>33.520000000000003</v>
          </cell>
        </row>
        <row r="776">
          <cell r="A776">
            <v>89238</v>
          </cell>
          <cell r="B776" t="str">
            <v>FRESADORA DE ASFALTO A FRIO SOBRE RODAS, LARGURA FRESAGEM DE 2,0 M, POTÊNCIA 550 HP - MANUTENÇÃO. AF_11/2014</v>
          </cell>
          <cell r="C776" t="str">
            <v>H</v>
          </cell>
          <cell r="D776">
            <v>377.32</v>
          </cell>
        </row>
        <row r="777">
          <cell r="A777">
            <v>89239</v>
          </cell>
          <cell r="B777" t="str">
            <v>FRESADORA DE ASFALTO A FRIO SOBRE RODAS, LARGURA FRESAGEM DE 2,0 M, POTÊNCIA 550 HP - MATERIAIS NA OPERAÇÃO. AF_11/2014</v>
          </cell>
          <cell r="C777" t="str">
            <v>H</v>
          </cell>
          <cell r="D777">
            <v>274.02</v>
          </cell>
        </row>
        <row r="778">
          <cell r="A778">
            <v>89240</v>
          </cell>
          <cell r="B778" t="str">
            <v>VIBROACABADORA DE ASFALTO SOBRE ESTEIRAS, LARGURA DE PAVIMENTAÇÃO 1,90 M A 5,30 M, POTÊNCIA 105 HP CAPACIDADE 450 T/H - DEPRECIAÇÃO. AF_11/2014</v>
          </cell>
          <cell r="C778" t="str">
            <v>H</v>
          </cell>
          <cell r="D778">
            <v>64.92</v>
          </cell>
        </row>
        <row r="779">
          <cell r="A779">
            <v>89241</v>
          </cell>
          <cell r="B779" t="str">
            <v>VIBROACABADORA DE ASFALTO SOBRE ESTEIRAS, LARGURA DE PAVIMENTAÇÃO 1,90 M A 5,30 M, POTÊNCIA 105 HP CAPACIDADE 450 T/H - JUROS. AF_11/2014</v>
          </cell>
          <cell r="C779" t="str">
            <v>H</v>
          </cell>
          <cell r="D779">
            <v>11.68</v>
          </cell>
        </row>
        <row r="780">
          <cell r="A780">
            <v>89246</v>
          </cell>
          <cell r="B780" t="str">
            <v>RECICLADORA DE ASFALTO A FRIO SOBRE RODAS, LARGURA FRESAGEM DE 2,0 M, POTÊNCIA 422 HP - DEPRECIAÇÃO. AF_11/2014</v>
          </cell>
          <cell r="C780" t="str">
            <v>H</v>
          </cell>
          <cell r="D780">
            <v>183.81</v>
          </cell>
        </row>
        <row r="781">
          <cell r="A781">
            <v>89247</v>
          </cell>
          <cell r="B781" t="str">
            <v>RECICLADORA DE ASFALTO A FRIO SOBRE RODAS, LARGURA FRESAGEM DE 2,0 M, POTÊNCIA 422 HP - JUROS. AF_11/2014</v>
          </cell>
          <cell r="C781" t="str">
            <v>H</v>
          </cell>
          <cell r="D781">
            <v>29.12</v>
          </cell>
        </row>
        <row r="782">
          <cell r="A782">
            <v>89248</v>
          </cell>
          <cell r="B782" t="str">
            <v>RECICLADORA DE ASFALTO A FRIO SOBRE RODAS, LARGURA FRESAGEM DE 2,0 M, POTÊNCIA 422 HP - MANUTENÇÃO. AF_11/2014</v>
          </cell>
          <cell r="C782" t="str">
            <v>H</v>
          </cell>
          <cell r="D782">
            <v>327.87</v>
          </cell>
        </row>
        <row r="783">
          <cell r="A783">
            <v>89249</v>
          </cell>
          <cell r="B783" t="str">
            <v>RECICLADORA DE ASFALTO A FRIO SOBRE RODAS, LARGURA FRESAGEM DE 2,0 M, POTÊNCIA 422 HP - MATERIAIS NA OPERAÇÃO. AF_11/2014</v>
          </cell>
          <cell r="C783" t="str">
            <v>H</v>
          </cell>
          <cell r="D783">
            <v>233.58</v>
          </cell>
        </row>
        <row r="784">
          <cell r="A784">
            <v>89253</v>
          </cell>
          <cell r="B784" t="str">
            <v>VIBROACABADORA DE ASFALTO SOBRE ESTEIRAS, LARGURA DE PAVIMENTAÇÃO 2,13 M A 4,55 M, POTÊNCIA 100 HP, CAPACIDADE 400 T/H - DEPRECIAÇÃO. AF_11/2014</v>
          </cell>
          <cell r="C784" t="str">
            <v>H</v>
          </cell>
          <cell r="D784">
            <v>53.2</v>
          </cell>
        </row>
        <row r="785">
          <cell r="A785">
            <v>89254</v>
          </cell>
          <cell r="B785" t="str">
            <v>VIBROACABADORA DE ASFALTO SOBRE ESTEIRAS, LARGURA DE PAVIMENTAÇÃO 2,13 M A 4,55 M, POTÊNCIA 100 HP, CAPACIDADE 400 T/H - JUROS. AF_11/2014</v>
          </cell>
          <cell r="C785" t="str">
            <v>H</v>
          </cell>
          <cell r="D785">
            <v>9.57</v>
          </cell>
        </row>
        <row r="786">
          <cell r="A786">
            <v>89255</v>
          </cell>
          <cell r="B786" t="str">
            <v>VIBROACABADORA DE ASFALTO SOBRE ESTEIRAS, LARGURA DE PAVIMENTAÇÃO 2,13 M A 4,55 M, POTÊNCIA 100 HP, CAPACIDADE 400 T/H - MANUTENÇÃO. AF_11/2014</v>
          </cell>
          <cell r="C786" t="str">
            <v>H</v>
          </cell>
          <cell r="D786">
            <v>85.52</v>
          </cell>
        </row>
        <row r="787">
          <cell r="A787">
            <v>89256</v>
          </cell>
          <cell r="B787" t="str">
            <v>VIBROACABADORA DE ASFALTO SOBRE ESTEIRAS, LARGURA DE PAVIMENTAÇÃO 2,13 M A 4,55 M, POTÊNCIA 100 HP, CAPACIDADE 400 T/H - MATERIAIS NA OPERAÇÃO. AF_11/2014</v>
          </cell>
          <cell r="C787" t="str">
            <v>H</v>
          </cell>
          <cell r="D787">
            <v>52.57</v>
          </cell>
        </row>
        <row r="788">
          <cell r="A788">
            <v>89259</v>
          </cell>
          <cell r="B788" t="str">
            <v>GUINDAUTO HIDRÁULICO, CAPACIDADE MÁXIMA DE CARGA 6200 KG, MOMENTO MÁXIMO DE CARGA 11,7 TM, ALCANCE MÁXIMO HORIZONTAL 9,70 M, INCLUSIVE CAMINHÃO TOCO PBT 16.000 KG, POTÊNCIA DE 189 CV - DEPRECIAÇÃO. AF_06/2014</v>
          </cell>
          <cell r="C788" t="str">
            <v>H</v>
          </cell>
          <cell r="D788">
            <v>9.77</v>
          </cell>
        </row>
        <row r="789">
          <cell r="A789">
            <v>89260</v>
          </cell>
          <cell r="B789" t="str">
            <v>GUINDAUTO HIDRÁULICO, CAPACIDADE MÁXIMA DE CARGA 6200 KG, MOMENTO MÁXIMO DE CARGA 11,7 TM, ALCANCE MÁXIMO HORIZONTAL 9,70 M, INCLUSIVE CAMINHÃO TOCO PBT 16.000 KG, POTÊNCIA DE 189 CV - JUROS. AF_06/2014</v>
          </cell>
          <cell r="C789" t="str">
            <v>H</v>
          </cell>
          <cell r="D789">
            <v>2.04</v>
          </cell>
        </row>
        <row r="790">
          <cell r="A790">
            <v>89262</v>
          </cell>
          <cell r="B790" t="str">
            <v>GUINDAUTO HIDRÁULICO, CAPACIDADE MÁXIMA DE CARGA 6200 KG, MOMENTO MÁXIMO DE CARGA 11,7 TM, ALCANCE MÁXIMO HORIZONTAL 9,70 M, INCLUSIVE CAMINHÃO TOCO PBT 16.000 KG, POTÊNCIA DE 189 CV - MANUTENÇÃO. AF_06/2014</v>
          </cell>
          <cell r="C790" t="str">
            <v>H</v>
          </cell>
          <cell r="D790">
            <v>18.329999999999998</v>
          </cell>
        </row>
        <row r="791">
          <cell r="A791">
            <v>89264</v>
          </cell>
          <cell r="B791" t="str">
            <v>CAMINHÃO TOCO, PBT 16.000 KG, CARGA ÚTIL MÁX. 10.685 KG, DIST. ENTRE EIXOS 4,8 M, POTÊNCIA 189 CV, INCLUSIVE CARROCERIA FIXA ABERTA DE MADEIRA P/ TRANSPORTE GERAL DE CARGA SECA, DIMEN. APROX. 2,5 X 7,00 X 0,50 M - DEPRECIAÇÃO. AF_06/2014</v>
          </cell>
          <cell r="C791" t="str">
            <v>H</v>
          </cell>
          <cell r="D791">
            <v>7.64</v>
          </cell>
        </row>
        <row r="792">
          <cell r="A792">
            <v>89265</v>
          </cell>
          <cell r="B792" t="str">
            <v>CAMINHÃO TOCO, PBT 16.000 KG, CARGA ÚTIL MÁX. 10.685 KG, DIST. ENTRE EIXOS 4,8 M, POTÊNCIA 189 CV, INCLUSIVE CARROCERIA FIXA ABERTA DE MADEIRA P/ TRANSPORTE GERAL DE CARGA SECA, DIMEN. APROX. 2,5 X 7,00 X 0,50 M - JUROS. AF_06/2014</v>
          </cell>
          <cell r="C792" t="str">
            <v>H</v>
          </cell>
          <cell r="D792">
            <v>1.6</v>
          </cell>
        </row>
        <row r="793">
          <cell r="A793">
            <v>89266</v>
          </cell>
          <cell r="B793" t="str">
            <v>CAMINHÃO TOCO, PBT 16.000 KG, CARGA ÚTIL MÁX. 10.685 KG, DIST. ENTRE EIXOS 4,8 M, POTÊNCIA 189 CV, INCLUSIVE CARROCERIA FIXA ABERTA DE MADEIRA P/ TRANSPORTE GERAL DE CARGA SECA, DIMEN. APROX. 2,5 X 7,00 X 0,50 M - IMPOSTOS E SEGUROS. AF_06/2014</v>
          </cell>
          <cell r="C793" t="str">
            <v>H</v>
          </cell>
          <cell r="D793">
            <v>0.62</v>
          </cell>
        </row>
        <row r="794">
          <cell r="A794">
            <v>89267</v>
          </cell>
          <cell r="B794" t="str">
            <v>GUINDASTE HIDRÁULICO AUTOPROPELIDO, COM LANÇA TELESCÓPICA 28,80 M, CAPACIDADE MÁXIMA 30 T, POTÊNCIA 97 KW, TRAÇÃO 4 X 4 - DEPRECIAÇÃO. AF_11/2014</v>
          </cell>
          <cell r="C794" t="str">
            <v>H</v>
          </cell>
          <cell r="D794">
            <v>26.42</v>
          </cell>
        </row>
        <row r="795">
          <cell r="A795">
            <v>89268</v>
          </cell>
          <cell r="B795" t="str">
            <v>GUINDASTE HIDRÁULICO AUTOPROPELIDO, COM LANÇA TELESCÓPICA 28,80 M, CAPACIDADE MÁXIMA 30 T, POTÊNCIA 97 KW, TRAÇÃO 4 X 4 - JUROS. AF_11/2014</v>
          </cell>
          <cell r="C795" t="str">
            <v>H</v>
          </cell>
          <cell r="D795">
            <v>4.75</v>
          </cell>
        </row>
        <row r="796">
          <cell r="A796">
            <v>89269</v>
          </cell>
          <cell r="B796" t="str">
            <v>GUINDASTE HIDRÁULICO AUTOPROPELIDO, COM LANÇA TELESCÓPICA 28,80 M, CAPACIDADE MÁXIMA 30 T, POTÊNCIA 97 KW, TRAÇÃO 4 X 4 - IMPOSTOS E SEGUROS. AF_11/2014</v>
          </cell>
          <cell r="C796" t="str">
            <v>H</v>
          </cell>
          <cell r="D796">
            <v>1.84</v>
          </cell>
        </row>
        <row r="797">
          <cell r="A797">
            <v>89270</v>
          </cell>
          <cell r="B797" t="str">
            <v>GUINDASTE HIDRÁULICO AUTOPROPELIDO, COM LANÇA TELESCÓPICA 28,80 M, CAPACIDADE MÁXIMA 30 T, POTÊNCIA 97 KW, TRAÇÃO 4 X 4 - MANUTENÇÃO. AF_11/2014</v>
          </cell>
          <cell r="C797" t="str">
            <v>H</v>
          </cell>
          <cell r="D797">
            <v>42.48</v>
          </cell>
        </row>
        <row r="798">
          <cell r="A798">
            <v>89271</v>
          </cell>
          <cell r="B798" t="str">
            <v>GUINDASTE HIDRÁULICO AUTOPROPELIDO, COM LANÇA TELESCÓPICA 28,80 M, CAPACIDADE MÁXIMA 30 T, POTÊNCIA 97 KW, TRAÇÃO 4 X 4 - MATERIAIS NA OPERAÇÃO. AF_11/2014</v>
          </cell>
          <cell r="C798" t="str">
            <v>H</v>
          </cell>
          <cell r="D798">
            <v>17.989999999999998</v>
          </cell>
        </row>
        <row r="799">
          <cell r="A799">
            <v>89274</v>
          </cell>
          <cell r="B799" t="str">
            <v>BETONEIRA CAPACIDADE NOMINAL DE 600 L, CAPACIDADE DE MISTURA 440 L, MOTOR A DIESEL POTÊNCIA 10 HP, COM CARREGADOR - DEPRECIAÇÃO. AF_11/2014</v>
          </cell>
          <cell r="C799" t="str">
            <v>H</v>
          </cell>
          <cell r="D799">
            <v>0.97</v>
          </cell>
        </row>
        <row r="800">
          <cell r="A800">
            <v>89275</v>
          </cell>
          <cell r="B800" t="str">
            <v>BETONEIRA CAPACIDADE NOMINAL DE 600 L, CAPACIDADE DE MISTURA 440 L, MOTOR A DIESEL POTÊNCIA 10 HP, COM CARREGADOR - JUROS. AF_11/2014</v>
          </cell>
          <cell r="C800" t="str">
            <v>H</v>
          </cell>
          <cell r="D800">
            <v>0.11</v>
          </cell>
        </row>
        <row r="801">
          <cell r="A801">
            <v>89276</v>
          </cell>
          <cell r="B801" t="str">
            <v>BETONEIRA CAPACIDADE NOMINAL DE 600 L, CAPACIDADE DE MISTURA 440 L, MOTOR A DIESEL POTÊNCIA 10 HP, COM CARREGADOR - MANUTENÇÃO. AF_11/2014</v>
          </cell>
          <cell r="C801" t="str">
            <v>H</v>
          </cell>
          <cell r="D801">
            <v>0.91</v>
          </cell>
        </row>
        <row r="802">
          <cell r="A802">
            <v>89277</v>
          </cell>
          <cell r="B802" t="str">
            <v>BETONEIRA CAPACIDADE NOMINAL DE 600 L, CAPACIDADE DE MISTURA 440 L, MOTOR A DIESEL POTÊNCIA 10 HP, COM CARREGADOR - MATERIAIS NA OPERAÇÃO. AF_11/2014</v>
          </cell>
          <cell r="C802" t="str">
            <v>H</v>
          </cell>
          <cell r="D802">
            <v>5.26</v>
          </cell>
        </row>
        <row r="803">
          <cell r="A803">
            <v>89280</v>
          </cell>
          <cell r="B803" t="str">
            <v>ROLO COMPACTADOR VIBRATÓRIO TANDEM AÇO LISO, POTÊNCIA 58 HP, PESO SEM/COM LASTRO 6,5 / 9,4 T, LARGURA DE TRABALHO 1,2 M - DEPRECIAÇÃO. AF_06/2014</v>
          </cell>
          <cell r="C803" t="str">
            <v>H</v>
          </cell>
          <cell r="D803">
            <v>18.88</v>
          </cell>
        </row>
        <row r="804">
          <cell r="A804">
            <v>89281</v>
          </cell>
          <cell r="B804" t="str">
            <v>ROLO COMPACTADOR VIBRATÓRIO TANDEM AÇO LISO, POTÊNCIA 58 HP, PESO SEM/COM LASTRO 6,5 / 9,4 T, LARGURA DE TRABALHO 1,2 M - JUROS. AF_06/2014</v>
          </cell>
          <cell r="C804" t="str">
            <v>H</v>
          </cell>
          <cell r="D804">
            <v>2.62</v>
          </cell>
        </row>
        <row r="805">
          <cell r="A805">
            <v>89870</v>
          </cell>
          <cell r="B805" t="str">
            <v>CAMINHÃO BASCULANTE 14 M3, COM CAVALO MECÂNICO DE CAPACIDADE MÁXIMA DE TRAÇÃO COMBINADO DE 36000 KG, POTÊNCIA 286 CV, INCLUSIVE SEMIREBOQUE COM CAÇAMBA METÁLICA - DEPRECIAÇÃO. AF_12/2014</v>
          </cell>
          <cell r="C805" t="str">
            <v>H</v>
          </cell>
          <cell r="D805">
            <v>21.55</v>
          </cell>
        </row>
        <row r="806">
          <cell r="A806">
            <v>89871</v>
          </cell>
          <cell r="B806" t="str">
            <v>CAMINHÃO BASCULANTE 14 M3, COM CAVALO MECÂNICO DE CAPACIDADE MÁXIMA DE TRAÇÃO COMBINADO DE 36000 KG, POTÊNCIA 286 CV, INCLUSIVE SEMIREBOQUE COM CAÇAMBA METÁLICA - JUROS. AF_12/2014</v>
          </cell>
          <cell r="C806" t="str">
            <v>H</v>
          </cell>
          <cell r="D806">
            <v>3.98</v>
          </cell>
        </row>
        <row r="807">
          <cell r="A807">
            <v>89872</v>
          </cell>
          <cell r="B807" t="str">
            <v>CAMINHÃO BASCULANTE 14 M3, COM CAVALO MECÂNICO DE CAPACIDADE MÁXIMA DE TRAÇÃO COMBINADO DE 36000 KG, POTÊNCIA 286 CV, INCLUSIVE SEMIREBOQUE COM CAÇAMBA METÁLICA - IMPOSTOS E SEGUROS. AF_12/2014</v>
          </cell>
          <cell r="C807" t="str">
            <v>H</v>
          </cell>
          <cell r="D807">
            <v>1.56</v>
          </cell>
        </row>
        <row r="808">
          <cell r="A808">
            <v>89873</v>
          </cell>
          <cell r="B808" t="str">
            <v>CAMINHÃO BASCULANTE 14 M3, COM CAVALO MECÂNICO DE CAPACIDADE MÁXIMA DE TRAÇÃO COMBINADO DE 36000 KG, POTÊNCIA 286 CV, INCLUSIVE SEMIREBOQUE COM CAÇAMBA METÁLICA - MANUTENÇÃO. AF_12/2014</v>
          </cell>
          <cell r="C808" t="str">
            <v>H</v>
          </cell>
          <cell r="D808">
            <v>40.42</v>
          </cell>
        </row>
        <row r="809">
          <cell r="A809">
            <v>89874</v>
          </cell>
          <cell r="B809" t="str">
            <v>CAMINHÃO BASCULANTE 14 M3, COM CAVALO MECÂNICO DE CAPACIDADE MÁXIMA DE TRAÇÃO COMBINADO DE 36000 KG, POTÊNCIA 286 CV, INCLUSIVE SEMIREBOQUE COM CAÇAMBA METÁLICA - MATERIAIS NA OPERAÇÃO. AF_12/2014</v>
          </cell>
          <cell r="C809" t="str">
            <v>H</v>
          </cell>
          <cell r="D809">
            <v>109.33</v>
          </cell>
        </row>
        <row r="810">
          <cell r="A810">
            <v>89878</v>
          </cell>
          <cell r="B810" t="str">
            <v>CAMINHÃO BASCULANTE 18 M3, COM CAVALO MECÂNICO DE CAPACIDADE MÁXIMA DE TRAÇÃO COMBINADO DE 45000 KG, POTÊNCIA 330 CV, INCLUSIVE SEMIREBOQUE COM CAÇAMBA METÁLICA - DEPRECIAÇÃO. AF_12/2014</v>
          </cell>
          <cell r="C810" t="str">
            <v>H</v>
          </cell>
          <cell r="D810">
            <v>22.36</v>
          </cell>
        </row>
        <row r="811">
          <cell r="A811">
            <v>89879</v>
          </cell>
          <cell r="B811" t="str">
            <v>CAMINHÃO BASCULANTE 18 M3, COM CAVALO MECÂNICO DE CAPACIDADE MÁXIMA DE TRAÇÃO COMBINADO DE 45000 KG, POTÊNCIA 330 CV, INCLUSIVE SEMIREBOQUE COM CAÇAMBA METÁLICA - JUROS. AF_12/2014</v>
          </cell>
          <cell r="C811" t="str">
            <v>H</v>
          </cell>
          <cell r="D811">
            <v>4.13</v>
          </cell>
        </row>
        <row r="812">
          <cell r="A812">
            <v>89880</v>
          </cell>
          <cell r="B812" t="str">
            <v>CAMINHÃO BASCULANTE 18 M3, COM CAVALO MECÂNICO DE CAPACIDADE MÁXIMA DE TRAÇÃO COMBINADO DE 45000 KG, POTÊNCIA 330 CV, INCLUSIVE SEMIREBOQUE COM CAÇAMBA METÁLICA - IMPOSTOS E SEGUROS. AF_12/2014</v>
          </cell>
          <cell r="C812" t="str">
            <v>H</v>
          </cell>
          <cell r="D812">
            <v>1.61</v>
          </cell>
        </row>
        <row r="813">
          <cell r="A813">
            <v>89881</v>
          </cell>
          <cell r="B813" t="str">
            <v>CAMINHÃO BASCULANTE 18 M3, COM CAVALO MECÂNICO DE CAPACIDADE MÁXIMA DE TRAÇÃO COMBINADO DE 45000 KG, POTÊNCIA 330 CV, INCLUSIVE SEMIREBOQUE COM CAÇAMBA METÁLICA - MANUTENÇÃO. AF_12/2014</v>
          </cell>
          <cell r="C813" t="str">
            <v>H</v>
          </cell>
          <cell r="D813">
            <v>41.94</v>
          </cell>
        </row>
        <row r="814">
          <cell r="A814">
            <v>89882</v>
          </cell>
          <cell r="B814" t="str">
            <v>CAMINHÃO BASCULANTE 18 M3, COM CAVALO MECÂNICO DE CAPACIDADE MÁXIMA DE TRAÇÃO COMBINADO DE 45000 KG, POTÊNCIA 330 CV, INCLUSIVE SEMIREBOQUE COM CAÇAMBA METÁLICA - MATERIAIS NA OPERAÇÃO. AF_12/2014</v>
          </cell>
          <cell r="C814" t="str">
            <v>H</v>
          </cell>
          <cell r="D814">
            <v>126.14</v>
          </cell>
        </row>
        <row r="815">
          <cell r="A815">
            <v>90582</v>
          </cell>
          <cell r="B815" t="str">
            <v>VIBRADOR DE IMERSÃO, DIÂMETRO DE PONTEIRA 45MM, MOTOR ELÉTRICO TRIFÁSICO POTÊNCIA DE 2 CV - DEPRECIAÇÃO. AF_06/2015</v>
          </cell>
          <cell r="C815" t="str">
            <v>H</v>
          </cell>
          <cell r="D815">
            <v>0.18</v>
          </cell>
        </row>
        <row r="816">
          <cell r="A816">
            <v>90583</v>
          </cell>
          <cell r="B816" t="str">
            <v>VIBRADOR DE IMERSÃO, DIÂMETRO DE PONTEIRA 45MM, MOTOR ELÉTRICO TRIFÁSICO POTÊNCIA DE 2 CV - JUROS. AF_06/2015</v>
          </cell>
          <cell r="C816" t="str">
            <v>H</v>
          </cell>
          <cell r="D816">
            <v>0.02</v>
          </cell>
        </row>
        <row r="817">
          <cell r="A817">
            <v>90584</v>
          </cell>
          <cell r="B817" t="str">
            <v>VIBRADOR DE IMERSÃO, DIÂMETRO DE PONTEIRA 45MM, MOTOR ELÉTRICO TRIFÁSICO POTÊNCIA DE 2 CV - MANUTENÇÃO. AF_06/2015</v>
          </cell>
          <cell r="C817" t="str">
            <v>H</v>
          </cell>
          <cell r="D817">
            <v>0.14000000000000001</v>
          </cell>
        </row>
        <row r="818">
          <cell r="A818">
            <v>90585</v>
          </cell>
          <cell r="B818" t="str">
            <v>VIBRADOR DE IMERSÃO, DIÂMETRO DE PONTEIRA 45MM, MOTOR ELÉTRICO TRIFÁSICO POTÊNCIA DE 2 CV - MATERIAIS NA OPERAÇÃO. AF_06/2015</v>
          </cell>
          <cell r="C818" t="str">
            <v>H</v>
          </cell>
          <cell r="D818">
            <v>0.9</v>
          </cell>
        </row>
        <row r="819">
          <cell r="A819">
            <v>90621</v>
          </cell>
          <cell r="B819" t="str">
            <v>PERFURATRIZ MANUAL, TORQUE MÁXIMO 83 N.M, POTÊNCIA 5 CV, COM DIÂMETRO MÁXIMO 4" - DEPRECIAÇÃO. AF_06/2015</v>
          </cell>
          <cell r="C819" t="str">
            <v>H</v>
          </cell>
          <cell r="D819">
            <v>1.1499999999999999</v>
          </cell>
        </row>
        <row r="820">
          <cell r="A820">
            <v>90622</v>
          </cell>
          <cell r="B820" t="str">
            <v>PERFURATRIZ MANUAL, TORQUE MÁXIMO 83 N.M, POTÊNCIA 5 CV, COM DIÂMETRO MÁXIMO 4" - JUROS. AF_06/2015</v>
          </cell>
          <cell r="C820" t="str">
            <v>H</v>
          </cell>
          <cell r="D820">
            <v>0.13</v>
          </cell>
        </row>
        <row r="821">
          <cell r="A821">
            <v>90623</v>
          </cell>
          <cell r="B821" t="str">
            <v>PERFURATRIZ MANUAL, TORQUE MÁXIMO 83 N.M, POTÊNCIA 5 CV, COM DIÂMETRO MÁXIMO 4" - MANUTENÇÃO. AF_06/2015</v>
          </cell>
          <cell r="C821" t="str">
            <v>H</v>
          </cell>
          <cell r="D821">
            <v>1.44</v>
          </cell>
        </row>
        <row r="822">
          <cell r="A822">
            <v>90624</v>
          </cell>
          <cell r="B822" t="str">
            <v>PERFURATRIZ MANUAL, TORQUE MÁXIMO 83 N.M, POTÊNCIA 5 CV, COM DIÂMETRO MÁXIMO 4" - MATERIAIS NA OPERAÇÃO. AF_06/2015</v>
          </cell>
          <cell r="C822" t="str">
            <v>H</v>
          </cell>
          <cell r="D822">
            <v>2.25</v>
          </cell>
        </row>
        <row r="823">
          <cell r="A823">
            <v>90627</v>
          </cell>
          <cell r="B823" t="str">
            <v>PERFURATRIZ SOBRE ESTEIRA, TORQUE MÁXIMO 600 KGF, PESO MÉDIO 1000 KG, POTÊNCIA 20 HP, DIÂMETRO MÁXIMO 10" - DEPRECIAÇÃO. AF_06/2015</v>
          </cell>
          <cell r="C823" t="str">
            <v>H</v>
          </cell>
          <cell r="D823">
            <v>23.94</v>
          </cell>
        </row>
        <row r="824">
          <cell r="A824">
            <v>90628</v>
          </cell>
          <cell r="B824" t="str">
            <v>PERFURATRIZ SOBRE ESTEIRA, TORQUE MÁXIMO 600 KGF, PESO MÉDIO 1000 KG, POTÊNCIA 20 HP, DIÂMETRO MÁXIMO 10" - JUROS. AF_06/2015</v>
          </cell>
          <cell r="C824" t="str">
            <v>H</v>
          </cell>
          <cell r="D824">
            <v>3.41</v>
          </cell>
        </row>
        <row r="825">
          <cell r="A825">
            <v>90629</v>
          </cell>
          <cell r="B825" t="str">
            <v>PERFURATRIZ SOBRE ESTEIRA, TORQUE MÁXIMO 600 KGF, PESO MÉDIO 1000 KG, POTÊNCIA 20 HP, DIÂMETRO MÁXIMO 10" - MANUTENÇÃO. AF_06/2015</v>
          </cell>
          <cell r="C825" t="str">
            <v>H</v>
          </cell>
          <cell r="D825">
            <v>29.95</v>
          </cell>
        </row>
        <row r="826">
          <cell r="A826">
            <v>90630</v>
          </cell>
          <cell r="B826" t="str">
            <v>PERFURATRIZ SOBRE ESTEIRA, TORQUE MÁXIMO 600 KGF, PESO MÉDIO 1000 KG, POTÊNCIA 20 HP, DIÂMETRO MÁXIMO 10" - MATERIAIS NA OPERAÇÃO. AF_06/2015</v>
          </cell>
          <cell r="C826" t="str">
            <v>H</v>
          </cell>
          <cell r="D826">
            <v>9.1199999999999992</v>
          </cell>
        </row>
        <row r="827">
          <cell r="A827">
            <v>90633</v>
          </cell>
          <cell r="B827" t="str">
            <v>MISTURADOR DUPLO HORIZONTAL DE ALTA TURBULÊNCIA, CAPACIDADE / VOLUME 2 X 500 LITROS, MOTORES ELÉTRICOS MÍNIMO 5 CV CADA, PARA NATA CIMENTO, ARGAMASSA E OUTROS - DEPRECIAÇÃO. AF_06/2015</v>
          </cell>
          <cell r="C827" t="str">
            <v>H</v>
          </cell>
          <cell r="D827">
            <v>2.4700000000000002</v>
          </cell>
        </row>
        <row r="828">
          <cell r="A828">
            <v>90634</v>
          </cell>
          <cell r="B828" t="str">
            <v>MISTURADOR DUPLO HORIZONTAL DE ALTA TURBULÊNCIA, CAPACIDADE / VOLUME 2 X 500 LITROS, MOTORES ELÉTRICOS MÍNIMO 5 CV CADA, PARA NATA CIMENTO, ARGAMASSA E OUTROS - JUROS. AF_06/2015</v>
          </cell>
          <cell r="C828" t="str">
            <v>H</v>
          </cell>
          <cell r="D828">
            <v>0.28999999999999998</v>
          </cell>
        </row>
        <row r="829">
          <cell r="A829">
            <v>90635</v>
          </cell>
          <cell r="B829" t="str">
            <v>MISTURADOR DUPLO HORIZONTAL DE ALTA TURBULÊNCIA, CAPACIDADE / VOLUME 2 X 500 LITROS, MOTORES ELÉTRICOS MÍNIMO 5 CV CADA, PARA NATA CIMENTO, ARGAMASSA E OUTROS - MANUTENÇÃO. AF_06/2015</v>
          </cell>
          <cell r="C829" t="str">
            <v>H</v>
          </cell>
          <cell r="D829">
            <v>2.7</v>
          </cell>
        </row>
        <row r="830">
          <cell r="A830">
            <v>90636</v>
          </cell>
          <cell r="B830" t="str">
            <v>MISTURADOR DUPLO HORIZONTAL DE ALTA TURBULÊNCIA, CAPACIDADE / VOLUME 2 X 500 LITROS, MOTORES ELÉTRICOS MÍNIMO 5 CV CADA, PARA NATA CIMENTO, ARGAMASSA E OUTROS - MATERIAIS NA OPERAÇÃO. AF_06/2015</v>
          </cell>
          <cell r="C830" t="str">
            <v>H</v>
          </cell>
          <cell r="D830">
            <v>4.5</v>
          </cell>
        </row>
        <row r="831">
          <cell r="A831">
            <v>90639</v>
          </cell>
          <cell r="B831" t="str">
            <v>BOMBA TRIPLEX, PARA INJEÇÃO DE NATA DE CIMENTO, VAZÃO MÁXIMA DE 100 LITROS/MINUTO, PRESSÃO MÁXIMA DE 70 BAR - DEPRECIAÇÃO. AF_06/2015</v>
          </cell>
          <cell r="C831" t="str">
            <v>H</v>
          </cell>
          <cell r="D831">
            <v>3.68</v>
          </cell>
        </row>
        <row r="832">
          <cell r="A832">
            <v>90640</v>
          </cell>
          <cell r="B832" t="str">
            <v>BOMBA TRIPLEX, PARA INJEÇÃO DE NATA DE CIMENTO, VAZÃO MÁXIMA DE 100 LITROS/MINUTO, PRESSÃO MÁXIMA DE 70 BAR - JUROS. AF_06/2015</v>
          </cell>
          <cell r="C832" t="str">
            <v>H</v>
          </cell>
          <cell r="D832">
            <v>0.43</v>
          </cell>
        </row>
        <row r="833">
          <cell r="A833">
            <v>90641</v>
          </cell>
          <cell r="B833" t="str">
            <v>BOMBA TRIPLEX, PARA INJEÇÃO DE NATA DE CIMENTO, VAZÃO MÁXIMA DE 100 LITROS/MINUTO, PRESSÃO MÁXIMA DE 70 BAR - MANUTENÇÃO. AF_06/2015</v>
          </cell>
          <cell r="C833" t="str">
            <v>H</v>
          </cell>
          <cell r="D833">
            <v>4.03</v>
          </cell>
        </row>
        <row r="834">
          <cell r="A834">
            <v>90642</v>
          </cell>
          <cell r="B834" t="str">
            <v>BOMBA TRIPLEX, PARA INJEÇÃO DE NATA DE CIMENTO, VAZÃO MÁXIMA DE 100 LITROS/MINUTO, PRESSÃO MÁXIMA DE 70 BAR - MATERIAIS NA OPERAÇÃO. AF_06/2015</v>
          </cell>
          <cell r="C834" t="str">
            <v>H</v>
          </cell>
          <cell r="D834">
            <v>5.71</v>
          </cell>
        </row>
        <row r="835">
          <cell r="A835">
            <v>90646</v>
          </cell>
          <cell r="B835" t="str">
            <v>BOMBA CENTRÍFUGA MONOESTÁGIO COM MOTOR ELÉTRICO MONOFÁSICO, POTÊNCIA 15 HP, DIÂMETRO DO ROTOR 173 MM, HM/Q = 30 MCA / 90 M3/H A 45 MCA / 55 M3/H - DEPRECIAÇÃO. AF_06/2015</v>
          </cell>
          <cell r="C835" t="str">
            <v>H</v>
          </cell>
          <cell r="D835">
            <v>0.54</v>
          </cell>
        </row>
        <row r="836">
          <cell r="A836">
            <v>90647</v>
          </cell>
          <cell r="B836" t="str">
            <v>BOMBA CENTRÍFUGA MONOESTÁGIO COM MOTOR ELÉTRICO MONOFÁSICO, POTÊNCIA 15 HP, DIÂMETRO DO ROTOR 173 MM, HM/Q = 30 MCA / 90 M3/H A 45 MCA / 55 M3/H - JUROS. AF_06/2015</v>
          </cell>
          <cell r="C836" t="str">
            <v>H</v>
          </cell>
          <cell r="D836">
            <v>0.06</v>
          </cell>
        </row>
        <row r="837">
          <cell r="A837">
            <v>90648</v>
          </cell>
          <cell r="B837" t="str">
            <v>BOMBA CENTRÍFUGA MONOESTÁGIO COM MOTOR ELÉTRICO MONOFÁSICO, POTÊNCIA 15 HP, DIÂMETRO DO ROTOR 173 MM, HM/Q = 30 MCA / 90 M3/H A 45 MCA / 55 M3/H - MANUTENÇÃO. AF_06/2015</v>
          </cell>
          <cell r="C837" t="str">
            <v>H</v>
          </cell>
          <cell r="D837">
            <v>0.59</v>
          </cell>
        </row>
        <row r="838">
          <cell r="A838">
            <v>90649</v>
          </cell>
          <cell r="B838" t="str">
            <v>BOMBA CENTRÍFUGA MONOESTÁGIO COM MOTOR ELÉTRICO MONOFÁSICO, POTÊNCIA 15 HP, DIÂMETRO DO ROTOR 173 MM, HM/Q = 30 MCA / 90 M3/H A 45 MCA / 55 M3/H - MATERIAIS NA OPERAÇÃO. AF_06/2015</v>
          </cell>
          <cell r="C838" t="str">
            <v>H</v>
          </cell>
          <cell r="D838">
            <v>7.03</v>
          </cell>
        </row>
        <row r="839">
          <cell r="A839">
            <v>90652</v>
          </cell>
          <cell r="B839" t="str">
            <v>BOMBA DE PROJEÇÃO DE CONCRETO SECO, POTÊNCIA 10 CV, VAZÃO 3 M3/H - DEPRECIAÇÃO. AF_06/2015</v>
          </cell>
          <cell r="C839" t="str">
            <v>H</v>
          </cell>
          <cell r="D839">
            <v>2.4</v>
          </cell>
        </row>
        <row r="840">
          <cell r="A840">
            <v>90653</v>
          </cell>
          <cell r="B840" t="str">
            <v>BOMBA DE PROJEÇÃO DE CONCRETO SECO, POTÊNCIA 10 CV, VAZÃO 3 M3/H - JUROS. AF_06/2015</v>
          </cell>
          <cell r="C840" t="str">
            <v>H</v>
          </cell>
          <cell r="D840">
            <v>0.28000000000000003</v>
          </cell>
        </row>
        <row r="841">
          <cell r="A841">
            <v>90654</v>
          </cell>
          <cell r="B841" t="str">
            <v>BOMBA DE PROJEÇÃO DE CONCRETO SECO, POTÊNCIA 10 CV, VAZÃO 3 M3/H - MANUTENÇÃO. AF_06/2015</v>
          </cell>
          <cell r="C841" t="str">
            <v>H</v>
          </cell>
          <cell r="D841">
            <v>2.62</v>
          </cell>
        </row>
        <row r="842">
          <cell r="A842">
            <v>90655</v>
          </cell>
          <cell r="B842" t="str">
            <v>BOMBA DE PROJEÇÃO DE CONCRETO SECO, POTÊNCIA 10 CV, VAZÃO 3 M3/H - MATERIAIS NA OPERAÇÃO. AF_06/2015</v>
          </cell>
          <cell r="C842" t="str">
            <v>H</v>
          </cell>
          <cell r="D842">
            <v>4.63</v>
          </cell>
        </row>
        <row r="843">
          <cell r="A843">
            <v>90658</v>
          </cell>
          <cell r="B843" t="str">
            <v>BOMBA DE PROJEÇÃO DE CONCRETO SECO, POTÊNCIA 10 CV, VAZÃO 6 M3/H - DEPRECIAÇÃO. AF_06/2015</v>
          </cell>
          <cell r="C843" t="str">
            <v>H</v>
          </cell>
          <cell r="D843">
            <v>2.57</v>
          </cell>
        </row>
        <row r="844">
          <cell r="A844">
            <v>90659</v>
          </cell>
          <cell r="B844" t="str">
            <v>BOMBA DE PROJEÇÃO DE CONCRETO SECO, POTÊNCIA 10 CV, VAZÃO 6 M3/H - JUROS. AF_06/2015</v>
          </cell>
          <cell r="C844" t="str">
            <v>H</v>
          </cell>
          <cell r="D844">
            <v>0.3</v>
          </cell>
        </row>
        <row r="845">
          <cell r="A845">
            <v>90660</v>
          </cell>
          <cell r="B845" t="str">
            <v>BOMBA DE PROJEÇÃO DE CONCRETO SECO, POTÊNCIA 10 CV, VAZÃO 6 M3/H - MANUTENÇÃO. AF_06/2015</v>
          </cell>
          <cell r="C845" t="str">
            <v>H</v>
          </cell>
          <cell r="D845">
            <v>2.81</v>
          </cell>
        </row>
        <row r="846">
          <cell r="A846">
            <v>90661</v>
          </cell>
          <cell r="B846" t="str">
            <v>BOMBA DE PROJEÇÃO DE CONCRETO SECO, POTÊNCIA 10 CV, VAZÃO 6 M3/H - MATERIAIS NA OPERAÇÃO. AF_06/2015</v>
          </cell>
          <cell r="C846" t="str">
            <v>H</v>
          </cell>
          <cell r="D846">
            <v>4.63</v>
          </cell>
        </row>
        <row r="847">
          <cell r="A847">
            <v>90664</v>
          </cell>
          <cell r="B847" t="str">
            <v>PROJETOR PNEUMÁTICO DE ARGAMASSA PARA CHAPISCO E REBOCO COM RECIPIENTE ACOPLADO, TIPO CANEQUINHA, COM COMPRESSOR DE AR REBOCÁVEL VAZÃO 89 PCM E MOTOR DIESEL DE 20 CV - DEPRECIAÇÃO. AF_06/2015</v>
          </cell>
          <cell r="C847" t="str">
            <v>H</v>
          </cell>
          <cell r="D847">
            <v>3.76</v>
          </cell>
        </row>
        <row r="848">
          <cell r="A848">
            <v>90665</v>
          </cell>
          <cell r="B848" t="str">
            <v>PROJETOR PNEUMÁTICO DE ARGAMASSA PARA CHAPISCO E REBOCO COM RECIPIENTE ACOPLADO, TIPO CANEQUINHA, COM COMPRESSOR DE AR REBOCÁVEL VAZÃO 89 PCM E MOTOR DIESEL DE 20 CV - JUROS. AF_06/2015</v>
          </cell>
          <cell r="C848" t="str">
            <v>H</v>
          </cell>
          <cell r="D848">
            <v>0.43</v>
          </cell>
        </row>
        <row r="849">
          <cell r="A849">
            <v>90666</v>
          </cell>
          <cell r="B849" t="str">
            <v>PROJETOR PNEUMÁTICO DE ARGAMASSA PARA CHAPISCO E REBOCO COM RECIPIENTE ACOPLADO, TIPO CANEQUINHA, COM COMPRESSOR DE AR REBOCÁVEL VAZÃO 89 PCM E MOTOR DIESEL DE 20 CV - MANUTENÇÃO. AF_06/2015</v>
          </cell>
          <cell r="C849" t="str">
            <v>H</v>
          </cell>
          <cell r="D849">
            <v>4.1100000000000003</v>
          </cell>
        </row>
        <row r="850">
          <cell r="A850">
            <v>90667</v>
          </cell>
          <cell r="B850" t="str">
            <v>PROJETOR PNEUMÁTICO DE ARGAMASSA PARA CHAPISCO E REBOCO COM RECIPIENTE ACOPLADO, TIPO CANEQUINHA, COM COMPRESSOR DE AR REBOCÁVEL VAZÃO 89 PCM E MOTOR DIESEL DE 20 CV - MATERIAIS NA OPERAÇÃO. AF_06/2015</v>
          </cell>
          <cell r="C850" t="str">
            <v>H</v>
          </cell>
          <cell r="D850">
            <v>9.27</v>
          </cell>
        </row>
        <row r="851">
          <cell r="A851">
            <v>90670</v>
          </cell>
          <cell r="B851" t="str">
            <v>PERFURATRIZ COM TORRE METÁLICA PARA EXECUÇÃO DE ESTACA HÉLICE CONTÍNUA, PROFUNDIDADE MÁXIMA DE 30 M, DIÂMETRO MÁXIMO DE 800 MM, POTÊNCIA INSTALADA DE 268 HP, MESA ROTATIVA COM TORQUE MÁXIMO DE 170 KNM - DEPRECIAÇÃO. AF_06/2015</v>
          </cell>
          <cell r="C851" t="str">
            <v>H</v>
          </cell>
          <cell r="D851">
            <v>109.86</v>
          </cell>
        </row>
        <row r="852">
          <cell r="A852">
            <v>90671</v>
          </cell>
          <cell r="B852" t="str">
            <v>PERFURATRIZ COM TORRE METÁLICA PARA EXECUÇÃO DE ESTACA HÉLICE CONTÍNUA, PROFUNDIDADE MÁXIMA DE 30 M, DIÂMETRO MÁXIMO DE 800 MM, POTÊNCIA INSTALADA DE 268 HP, MESA ROTATIVA COM TORQUE MÁXIMO DE 170 KNM - JUROS. AF_06/2015</v>
          </cell>
          <cell r="C852" t="str">
            <v>H</v>
          </cell>
          <cell r="D852">
            <v>15.25</v>
          </cell>
        </row>
        <row r="853">
          <cell r="A853">
            <v>90672</v>
          </cell>
          <cell r="B853" t="str">
            <v>PERFURATRIZ COM TORRE METÁLICA PARA EXECUÇÃO DE ESTACA HÉLICE CONTÍNUA, PROFUNDIDADE MÁXIMA DE 30 M, DIÂMETRO MÁXIMO DE 800 MM, POTÊNCIA INSTALADA DE 268 HP, MESA ROTATIVA COM TORQUE MÁXIMO DE 170 KNM - MANUTENÇÃO. AF_06/2015</v>
          </cell>
          <cell r="C853" t="str">
            <v>H</v>
          </cell>
          <cell r="D853">
            <v>137.47999999999999</v>
          </cell>
        </row>
        <row r="854">
          <cell r="A854">
            <v>90673</v>
          </cell>
          <cell r="B854" t="str">
            <v>PERFURATRIZ COM TORRE METÁLICA PARA EXECUÇÃO DE ESTACA HÉLICE CONTÍNUA, PROFUNDIDADE MÁXIMA DE 30 M, DIÂMETRO MÁXIMO DE 800 MM, POTÊNCIA INSTALADA DE 268 HP, MESA ROTATIVA COM TORQUE MÁXIMO DE 170 KNM - MATERIAIS NA OPERAÇÃO. AF_06/2015</v>
          </cell>
          <cell r="C854" t="str">
            <v>H</v>
          </cell>
          <cell r="D854">
            <v>74.2</v>
          </cell>
        </row>
        <row r="855">
          <cell r="A855">
            <v>90676</v>
          </cell>
          <cell r="B855" t="str">
            <v>PERFURATRIZ HIDRÁULICA SOBRE CAMINHÃO COM TRADO CURTO ACOPLADO, PROFUNDIDADE MÁXIMA DE 20 M, DIÂMETRO MÁXIMO DE 1500 MM, POTÊNCIA INSTALADA DE 137 HP, MESA ROTATIVA COM TORQUE MÁXIMO DE 30 KNM - DEPRECIAÇÃO. AF_06/2015</v>
          </cell>
          <cell r="C855" t="str">
            <v>H</v>
          </cell>
          <cell r="D855">
            <v>58.23</v>
          </cell>
        </row>
        <row r="856">
          <cell r="A856">
            <v>90677</v>
          </cell>
          <cell r="B856" t="str">
            <v>PERFURATRIZ HIDRÁULICA SOBRE CAMINHÃO COM TRADO CURTO ACOPLADO, PROFUNDIDADE MÁXIMA DE 20 M, DIÂMETRO MÁXIMO DE 1500 MM, POTÊNCIA INSTALADA DE 137 HP, MESA ROTATIVA COM TORQUE MÁXIMO DE 30 KNM - JUROS. AF_06/2015</v>
          </cell>
          <cell r="C856" t="str">
            <v>H</v>
          </cell>
          <cell r="D856">
            <v>8.07</v>
          </cell>
        </row>
        <row r="857">
          <cell r="A857">
            <v>90678</v>
          </cell>
          <cell r="B857" t="str">
            <v>PERFURATRIZ HIDRÁULICA SOBRE CAMINHÃO COM TRADO CURTO ACOPLADO, PROFUNDIDADE MÁXIMA DE 20 M, DIÂMETRO MÁXIMO DE 1500 MM, POTÊNCIA INSTALADA DE 137 HP, MESA ROTATIVA COM TORQUE MÁXIMO DE 30 KNM - MANUTENÇÃO. AF_06/2015</v>
          </cell>
          <cell r="C857" t="str">
            <v>H</v>
          </cell>
          <cell r="D857">
            <v>72.88</v>
          </cell>
        </row>
        <row r="858">
          <cell r="A858">
            <v>90679</v>
          </cell>
          <cell r="B858" t="str">
            <v>PERFURATRIZ HIDRÁULICA SOBRE CAMINHÃO COM TRADO CURTO ACOPLADO, PROFUNDIDADE MÁXIMA DE 20 M, DIÂMETRO MÁXIMO DE 1500 MM, POTÊNCIA INSTALADA DE 137 HP, MESA ROTATIVA COM TORQUE MÁXIMO DE 30 KNM - MATERIAIS NA OPERAÇÃO. AF_06/2015</v>
          </cell>
          <cell r="C858" t="str">
            <v>H</v>
          </cell>
          <cell r="D858">
            <v>56.87</v>
          </cell>
        </row>
        <row r="859">
          <cell r="A859">
            <v>90682</v>
          </cell>
          <cell r="B859" t="str">
            <v>MANIPULADOR TELESCÓPICO, POTÊNCIA DE 85 HP, CAPACIDADE DE CARGA DE 3.500 KG, ALTURA MÁXIMA DE ELEVAÇÃO DE 12,3 M - DEPRECIAÇÃO. AF_06/2015</v>
          </cell>
          <cell r="C859" t="str">
            <v>H</v>
          </cell>
          <cell r="D859">
            <v>20.89</v>
          </cell>
        </row>
        <row r="860">
          <cell r="A860">
            <v>90683</v>
          </cell>
          <cell r="B860" t="str">
            <v>MANIPULADOR TELESCÓPICO, POTÊNCIA DE 85 HP, CAPACIDADE DE CARGA DE 3.500 KG, ALTURA MÁXIMA DE ELEVAÇÃO DE 12,3 M - JUROS. AF_06/2015</v>
          </cell>
          <cell r="C860" t="str">
            <v>H</v>
          </cell>
          <cell r="D860">
            <v>2.48</v>
          </cell>
        </row>
        <row r="861">
          <cell r="A861">
            <v>90684</v>
          </cell>
          <cell r="B861" t="str">
            <v>MANIPULADOR TELESCÓPICO, POTÊNCIA DE 85 HP, CAPACIDADE DE CARGA DE 3.500 KG, ALTURA MÁXIMA DE ELEVAÇÃO DE 12,3 M - MANUTENÇÃO. AF_06/2015</v>
          </cell>
          <cell r="C861" t="str">
            <v>H</v>
          </cell>
          <cell r="D861">
            <v>22.85</v>
          </cell>
        </row>
        <row r="862">
          <cell r="A862">
            <v>90685</v>
          </cell>
          <cell r="B862" t="str">
            <v>MANIPULADOR TELESCÓPICO, POTÊNCIA DE 85 HP, CAPACIDADE DE CARGA DE 3.500 KG, ALTURA MÁXIMA DE ELEVAÇÃO DE 12,3 M - MATERIAIS NA OPERAÇÃO. AF_06/2015</v>
          </cell>
          <cell r="C862" t="str">
            <v>H</v>
          </cell>
          <cell r="D862">
            <v>35.28</v>
          </cell>
        </row>
        <row r="863">
          <cell r="A863">
            <v>90688</v>
          </cell>
          <cell r="B863" t="str">
            <v>MINICARREGADEIRA SOBRE RODAS, POTÊNCIA LÍQUIDA DE 47 HP, CAPACIDADE NOMINAL DE OPERAÇÃO DE 646 KG - DEPRECIAÇÃO. AF_06/2015</v>
          </cell>
          <cell r="C863" t="str">
            <v>H</v>
          </cell>
          <cell r="D863">
            <v>11.59</v>
          </cell>
        </row>
        <row r="864">
          <cell r="A864">
            <v>90689</v>
          </cell>
          <cell r="B864" t="str">
            <v>MINICARREGADEIRA SOBRE RODAS, POTÊNCIA LÍQUIDA DE 47 HP, CAPACIDADE NOMINAL DE OPERAÇÃO DE 646 KG - JUROS. AF_06/2015</v>
          </cell>
          <cell r="C864" t="str">
            <v>H</v>
          </cell>
          <cell r="D864">
            <v>1.17</v>
          </cell>
        </row>
        <row r="865">
          <cell r="A865">
            <v>90690</v>
          </cell>
          <cell r="B865" t="str">
            <v>MINICARREGADEIRA SOBRE RODAS, POTÊNCIA LÍQUIDA DE 47 HP, CAPACIDADE NOMINAL DE OPERAÇÃO DE 646 KG - MANUTENÇÃO. AF_06/2015</v>
          </cell>
          <cell r="C865" t="str">
            <v>H</v>
          </cell>
          <cell r="D865">
            <v>14.48</v>
          </cell>
        </row>
        <row r="866">
          <cell r="A866">
            <v>90691</v>
          </cell>
          <cell r="B866" t="str">
            <v>MINICARREGADEIRA SOBRE RODAS, POTÊNCIA LÍQUIDA DE 47 HP, CAPACIDADE NOMINAL DE OPERAÇÃO DE 646 KG - MATERIAIS NA OPERAÇÃO. AF_06/2015</v>
          </cell>
          <cell r="C866" t="str">
            <v>H</v>
          </cell>
          <cell r="D866">
            <v>32.49</v>
          </cell>
        </row>
        <row r="867">
          <cell r="A867">
            <v>90957</v>
          </cell>
          <cell r="B867" t="str">
            <v>COMPRESSOR DE AR REBOCÁVEL, VAZÃO 189 PCM, PRESSÃO EFETIVA DE TRABALHO 102 PSI, MOTOR DIESEL, POTÊNCIA 63 CV - DEPRECIAÇÃO. AF_06/2015</v>
          </cell>
          <cell r="C867" t="str">
            <v>H</v>
          </cell>
          <cell r="D867">
            <v>2.33</v>
          </cell>
        </row>
        <row r="868">
          <cell r="A868">
            <v>90958</v>
          </cell>
          <cell r="B868" t="str">
            <v>COMPRESSOR DE AR REBOCÁVEL, VAZÃO 189 PCM, PRESSÃO EFETIVA DE TRABALHO 102 PSI, MOTOR DIESEL, POTÊNCIA 63 CV - JUROS. AF_06/2015</v>
          </cell>
          <cell r="C868" t="str">
            <v>H</v>
          </cell>
          <cell r="D868">
            <v>0.32</v>
          </cell>
        </row>
        <row r="869">
          <cell r="A869">
            <v>90960</v>
          </cell>
          <cell r="B869" t="str">
            <v>COMPRESSOR DE AR REBOCÁVEL, VAZÃO 89 PCM, PRESSÃO EFETIVA DE TRABALHO 102 PSI, MOTOR DIESEL, POTÊNCIA 20 CV - DEPRECIAÇÃO. AF_06/2015</v>
          </cell>
          <cell r="C869" t="str">
            <v>H</v>
          </cell>
          <cell r="D869">
            <v>3.11</v>
          </cell>
        </row>
        <row r="870">
          <cell r="A870">
            <v>90961</v>
          </cell>
          <cell r="B870" t="str">
            <v>COMPRESSOR DE AR REBOCÁVEL, VAZÃO 89 PCM, PRESSÃO EFETIVA DE TRABALHO 102 PSI, MOTOR DIESEL, POTÊNCIA 20 CV - JUROS. AF_06/2015</v>
          </cell>
          <cell r="C870" t="str">
            <v>H</v>
          </cell>
          <cell r="D870">
            <v>0.43</v>
          </cell>
        </row>
        <row r="871">
          <cell r="A871">
            <v>90962</v>
          </cell>
          <cell r="B871" t="str">
            <v>COMPRESSOR DE AR REBOCÁVEL, VAZÃO 89 PCM, PRESSÃO EFETIVA DE TRABALHO 102 PSI, MOTOR DIESEL, POTÊNCIA 20 CV - MANUTENÇÃO. AF_06/2015</v>
          </cell>
          <cell r="C871" t="str">
            <v>H</v>
          </cell>
          <cell r="D871">
            <v>3.89</v>
          </cell>
        </row>
        <row r="872">
          <cell r="A872">
            <v>90963</v>
          </cell>
          <cell r="B872" t="str">
            <v>COMPRESSOR DE AR REBOCÁVEL, VAZÃO 89 PCM, PRESSÃO EFETIVA DE TRABALHO 102 PSI, MOTOR DIESEL, POTÊNCIA 20 CV - MATERIAIS NA OPERAÇÃO. AF_06/2015</v>
          </cell>
          <cell r="C872" t="str">
            <v>H</v>
          </cell>
          <cell r="D872">
            <v>9.27</v>
          </cell>
        </row>
        <row r="873">
          <cell r="A873">
            <v>90968</v>
          </cell>
          <cell r="B873" t="str">
            <v>COMPRESSOR DE AR REBOCAVEL, VAZÃO 250 PCM, PRESSAO DE TRABALHO 102 PSI, MOTOR A DIESEL POTÊNCIA 81 CV - DEPRECIAÇÃO. AF_06/2015</v>
          </cell>
          <cell r="C873" t="str">
            <v>H</v>
          </cell>
          <cell r="D873">
            <v>3.12</v>
          </cell>
        </row>
        <row r="874">
          <cell r="A874">
            <v>90969</v>
          </cell>
          <cell r="B874" t="str">
            <v>COMPRESSOR DE AR REBOCAVEL, VAZÃO 250 PCM, PRESSAO DE TRABALHO 102 PSI, MOTOR A DIESEL POTÊNCIA 81 CV - JUROS. AF_06/2015</v>
          </cell>
          <cell r="C874" t="str">
            <v>H</v>
          </cell>
          <cell r="D874">
            <v>0.43</v>
          </cell>
        </row>
        <row r="875">
          <cell r="A875">
            <v>90970</v>
          </cell>
          <cell r="B875" t="str">
            <v>COMPRESSOR DE AR REBOCAVEL, VAZÃO 250 PCM, PRESSAO DE TRABALHO 102 PSI, MOTOR A DIESEL POTÊNCIA 81 CV - MANUTENÇÃO. AF_06/2015</v>
          </cell>
          <cell r="C875" t="str">
            <v>H</v>
          </cell>
          <cell r="D875">
            <v>3.91</v>
          </cell>
        </row>
        <row r="876">
          <cell r="A876">
            <v>90971</v>
          </cell>
          <cell r="B876" t="str">
            <v>COMPRESSOR DE AR REBOCAVEL, VAZÃO 250 PCM, PRESSAO DE TRABALHO 102 PSI, MOTOR A DIESEL POTÊNCIA 81 CV - MATERIAIS NA OPERAÇÃO. AF_06/2015</v>
          </cell>
          <cell r="C876" t="str">
            <v>H</v>
          </cell>
          <cell r="D876">
            <v>37.58</v>
          </cell>
        </row>
        <row r="877">
          <cell r="A877">
            <v>90975</v>
          </cell>
          <cell r="B877" t="str">
            <v>COMPRESSOR DE AR REBOCÁVEL, VAZÃO 748 PCM, PRESSÃO EFETIVA DE TRABALHO 102 PSI, MOTOR DIESEL, POTÊNCIA 210 CV - DEPRECIAÇÃO. AF_06/2015</v>
          </cell>
          <cell r="C877" t="str">
            <v>H</v>
          </cell>
          <cell r="D877">
            <v>7.93</v>
          </cell>
        </row>
        <row r="878">
          <cell r="A878">
            <v>90976</v>
          </cell>
          <cell r="B878" t="str">
            <v>COMPRESSOR DE AR REBOCÁVEL, VAZÃO 748 PCM, PRESSÃO EFETIVA DE TRABALHO 102 PSI, MOTOR DIESEL, POTÊNCIA 210 CV - JUROS. AF_06/2015</v>
          </cell>
          <cell r="C878" t="str">
            <v>H</v>
          </cell>
          <cell r="D878">
            <v>1.1000000000000001</v>
          </cell>
        </row>
        <row r="879">
          <cell r="A879">
            <v>90977</v>
          </cell>
          <cell r="B879" t="str">
            <v>COMPRESSOR DE AR REBOCÁVEL, VAZÃO 748 PCM, PRESSÃO EFETIVA DE TRABALHO 102 PSI, MOTOR DIESEL, POTÊNCIA 210 CV - MANUTENÇÃO. AF_06/2015</v>
          </cell>
          <cell r="C879" t="str">
            <v>H</v>
          </cell>
          <cell r="D879">
            <v>9.92</v>
          </cell>
        </row>
        <row r="880">
          <cell r="A880">
            <v>90978</v>
          </cell>
          <cell r="B880" t="str">
            <v>COMPRESSOR DE AR REBOCÁVEL, VAZÃO 748 PCM, PRESSÃO EFETIVA DE TRABALHO 102 PSI, MOTOR DIESEL, POTÊNCIA 210 CV - MATERIAIS NA OPERAÇÃO. AF_06/2015</v>
          </cell>
          <cell r="C880" t="str">
            <v>H</v>
          </cell>
          <cell r="D880">
            <v>97.49</v>
          </cell>
        </row>
        <row r="881">
          <cell r="A881">
            <v>90992</v>
          </cell>
          <cell r="B881" t="str">
            <v>COMPRESSOR DE AR REBOCAVEL, VAZÃO 400 PCM, PRESSAO DE TRABALHO 102 PSI, MOTOR A DIESEL POTÊNCIA 110 CV - DEPRECIAÇÃO. AF_06/2015</v>
          </cell>
          <cell r="C881" t="str">
            <v>H</v>
          </cell>
          <cell r="D881">
            <v>3.7</v>
          </cell>
        </row>
        <row r="882">
          <cell r="A882">
            <v>90993</v>
          </cell>
          <cell r="B882" t="str">
            <v>COMPRESSOR DE AR REBOCAVEL, VAZÃO 400 PCM, PRESSAO DE TRABALHO 102 PSI, MOTOR A DIESEL POTÊNCIA 110 CV - JUROS. AF_06/2015</v>
          </cell>
          <cell r="C882" t="str">
            <v>H</v>
          </cell>
          <cell r="D882">
            <v>0.51</v>
          </cell>
        </row>
        <row r="883">
          <cell r="A883">
            <v>90994</v>
          </cell>
          <cell r="B883" t="str">
            <v>COMPRESSOR DE AR REBOCAVEL, VAZÃO 400 PCM, PRESSAO DE TRABALHO 102 PSI, MOTOR A DIESEL POTÊNCIA 110 CV - MANUTENÇÃO. AF_06/2015</v>
          </cell>
          <cell r="C883" t="str">
            <v>H</v>
          </cell>
          <cell r="D883">
            <v>4.63</v>
          </cell>
        </row>
        <row r="884">
          <cell r="A884">
            <v>90995</v>
          </cell>
          <cell r="B884" t="str">
            <v>COMPRESSOR DE AR REBOCAVEL, VAZÃO 400 PCM, PRESSAO DE TRABALHO 102 PSI, MOTOR A DIESEL POTÊNCIA 110 CV - MATERIAIS NA OPERAÇÃO. AF_06/2015</v>
          </cell>
          <cell r="C884" t="str">
            <v>H</v>
          </cell>
          <cell r="D884">
            <v>51.04</v>
          </cell>
        </row>
        <row r="885">
          <cell r="A885">
            <v>91021</v>
          </cell>
          <cell r="B885" t="str">
            <v>PERFURATRIZ HIDRÁULICA SOBRE CAMINHÃO COM TRADO CURTO ACOPLADO, PROFUNDIDADE MÁXIMA DE 20 M, DIÂMETRO MÁXIMO DE 1500 MM, POTÊNCIA INSTALADA DE 137 HP, MESA ROTATIVA COM TORQUE MÁXIMO DE 30 KNM - IMPOSTOS E SEGUROS. AF_06/2015</v>
          </cell>
          <cell r="C885" t="str">
            <v>H</v>
          </cell>
          <cell r="D885">
            <v>3.16</v>
          </cell>
        </row>
        <row r="886">
          <cell r="A886">
            <v>91026</v>
          </cell>
          <cell r="B886" t="str">
            <v>CAMINHÃO TRUCADO (C/ TERCEIRO EIXO) ELETRÔNICO - POTÊNCIA 231CV - PBT = 22000KG - DIST. ENTRE EIXOS 5170 MM - INCLUI CARROCERIA FIXA ABERTA DE MADEIRA - DEPRECIAÇÃO. AF_06/2015</v>
          </cell>
          <cell r="C886" t="str">
            <v>H</v>
          </cell>
          <cell r="D886">
            <v>10.92</v>
          </cell>
        </row>
        <row r="887">
          <cell r="A887">
            <v>91027</v>
          </cell>
          <cell r="B887" t="str">
            <v>CAMINHÃO TRUCADO (C/ TERCEIRO EIXO) ELETRÔNICO - POTÊNCIA 231CV - PBT = 22000KG - DIST. ENTRE EIXOS 5170 MM - INCLUI CARROCERIA FIXA ABERTA DE MADEIRA - JUROS. AF_06/2015</v>
          </cell>
          <cell r="C887" t="str">
            <v>H</v>
          </cell>
          <cell r="D887">
            <v>2.2799999999999998</v>
          </cell>
        </row>
        <row r="888">
          <cell r="A888">
            <v>91028</v>
          </cell>
          <cell r="B888" t="str">
            <v>CAMINHÃO TRUCADO (C/ TERCEIRO EIXO) ELETRÔNICO - POTÊNCIA 231CV - PBT = 22000KG - DIST. ENTRE EIXOS 5170 MM - INCLUI CARROCERIA FIXA ABERTA DE MADEIRA - IMPOSTOS E SEGUROS. AF_06/2015</v>
          </cell>
          <cell r="C888" t="str">
            <v>H</v>
          </cell>
          <cell r="D888">
            <v>0.88</v>
          </cell>
        </row>
        <row r="889">
          <cell r="A889">
            <v>91029</v>
          </cell>
          <cell r="B889" t="str">
            <v>CAMINHÃO TRUCADO (C/ TERCEIRO EIXO) ELETRÔNICO - POTÊNCIA 231CV - PBT = 22000KG - DIST. ENTRE EIXOS 5170 MM - INCLUI CARROCERIA FIXA ABERTA DE MADEIRA - MANUTENÇÃO. AF_06/2015</v>
          </cell>
          <cell r="C889" t="str">
            <v>H</v>
          </cell>
          <cell r="D889">
            <v>20.48</v>
          </cell>
        </row>
        <row r="890">
          <cell r="A890">
            <v>91030</v>
          </cell>
          <cell r="B890" t="str">
            <v>CAMINHÃO TRUCADO (C/ TERCEIRO EIXO) ELETRÔNICO - POTÊNCIA 231CV - PBT = 22000KG - DIST. ENTRE EIXOS 5170 MM - INCLUI CARROCERIA FIXA ABERTA DE MADEIRA - MATERIAIS NA OPERAÇÃO. AF_06/2015</v>
          </cell>
          <cell r="C890" t="str">
            <v>H</v>
          </cell>
          <cell r="D890">
            <v>88.29</v>
          </cell>
        </row>
        <row r="891">
          <cell r="A891">
            <v>91273</v>
          </cell>
          <cell r="B891" t="str">
            <v>PLACA VIBRATÓRIA REVERSÍVEL COM MOTOR 4 TEMPOS A GASOLINA, FORÇA CENTRÍFUGA DE 25 KN (2500 KGF), POTÊNCIA 5,5 CV - DEPRECIAÇÃO. AF_08/2015</v>
          </cell>
          <cell r="C891" t="str">
            <v>H</v>
          </cell>
          <cell r="D891">
            <v>0.43</v>
          </cell>
        </row>
        <row r="892">
          <cell r="A892">
            <v>91274</v>
          </cell>
          <cell r="B892" t="str">
            <v>PLACA VIBRATÓRIA REVERSÍVEL COM MOTOR 4 TEMPOS A GASOLINA, FORÇA CENTRÍFUGA DE 25 KN (2500 KGF), POTÊNCIA 5,5 CV - JUROS. AF_08/2015</v>
          </cell>
          <cell r="C892" t="str">
            <v>H</v>
          </cell>
          <cell r="D892">
            <v>0.05</v>
          </cell>
        </row>
        <row r="893">
          <cell r="A893">
            <v>91275</v>
          </cell>
          <cell r="B893" t="str">
            <v>PLACA VIBRATÓRIA REVERSÍVEL COM MOTOR 4 TEMPOS A GASOLINA, FORÇA CENTRÍFUGA DE 25 KN (2500 KGF), POTÊNCIA 5,5 CV - MANUTENÇÃO. AF_08/2015</v>
          </cell>
          <cell r="C893" t="str">
            <v>H</v>
          </cell>
          <cell r="D893">
            <v>0.54</v>
          </cell>
        </row>
        <row r="894">
          <cell r="A894">
            <v>91276</v>
          </cell>
          <cell r="B894" t="str">
            <v>PLACA VIBRATÓRIA REVERSÍVEL COM MOTOR 4 TEMPOS A GASOLINA, FORÇA CENTRÍFUGA DE 25 KN (2500 KGF), POTÊNCIA 5,5 CV - MATERIAIS NA OPERAÇÃO. AF_08/2015</v>
          </cell>
          <cell r="C894" t="str">
            <v>H</v>
          </cell>
          <cell r="D894">
            <v>6.57</v>
          </cell>
        </row>
        <row r="895">
          <cell r="A895">
            <v>91279</v>
          </cell>
          <cell r="B895" t="str">
            <v>CORTADORA DE PISO COM MOTOR 4 TEMPOS A GASOLINA, POTÊNCIA DE 13 HP, COM DISCO DE CORTE DIAMANTADO SEGMENTADO PARA CONCRETO, DIÂMETRO DE 350 MM, FURO DE 1" (14 X 1") - DEPRECIAÇÃO. AF_08/2015</v>
          </cell>
          <cell r="C895" t="str">
            <v>H</v>
          </cell>
          <cell r="D895">
            <v>0.68</v>
          </cell>
        </row>
        <row r="896">
          <cell r="A896">
            <v>91280</v>
          </cell>
          <cell r="B896" t="str">
            <v>CORTADORA DE PISO COM MOTOR 4 TEMPOS A GASOLINA, POTÊNCIA DE 13 HP, COM DISCO DE CORTE DIAMANTADO SEGMENTADO PARA CONCRETO, DIÂMETRO DE 350 MM, FURO DE 1" (14 X 1") - JUROS. AF_08/2015</v>
          </cell>
          <cell r="C896" t="str">
            <v>H</v>
          </cell>
          <cell r="D896">
            <v>7.0000000000000007E-2</v>
          </cell>
        </row>
        <row r="897">
          <cell r="A897">
            <v>91281</v>
          </cell>
          <cell r="B897" t="str">
            <v>CORTADORA DE PISO COM MOTOR 4 TEMPOS A GASOLINA, POTÊNCIA DE 13 HP, COM DISCO DE CORTE DIAMANTADO SEGMENTADO PARA CONCRETO, DIÂMETRO DE 350 MM, FURO DE 1" (14 X 1") - MANUTENÇÃO. AF_08/2015</v>
          </cell>
          <cell r="C897" t="str">
            <v>H</v>
          </cell>
          <cell r="D897">
            <v>0.85</v>
          </cell>
        </row>
        <row r="898">
          <cell r="A898">
            <v>91282</v>
          </cell>
          <cell r="B898" t="str">
            <v>CORTADORA DE PISO COM MOTOR 4 TEMPOS A GASOLINA, POTÊNCIA DE 13 HP, COM DISCO DE CORTE DIAMANTADO SEGMENTADO PARA CONCRETO, DIÂMETRO DE 350 MM, FURO DE 1" (14 X 1") - MATERIAIS NA OPERAÇÃO. AF_08/2015</v>
          </cell>
          <cell r="C898" t="str">
            <v>H</v>
          </cell>
          <cell r="D898">
            <v>15.71</v>
          </cell>
        </row>
        <row r="899">
          <cell r="A899">
            <v>91354</v>
          </cell>
          <cell r="B899" t="str">
            <v>CAMINHÃO TOCO, PESO BRUTO TOTAL 14.300 KG, CARGA ÚTIL MÁXIMA 9590 KG, DISTÂNCIA ENTRE EIXOS 4,76 M, POTÊNCIA 185 CV (NÃO INCLUI CARROCERIA) - DEPRECIAÇÃO. AF_06/2014</v>
          </cell>
          <cell r="C899" t="str">
            <v>H</v>
          </cell>
          <cell r="D899">
            <v>8.6199999999999992</v>
          </cell>
        </row>
        <row r="900">
          <cell r="A900">
            <v>91355</v>
          </cell>
          <cell r="B900" t="str">
            <v>CAMINHÃO TOCO, PESO BRUTO TOTAL 14.300 KG, CARGA ÚTIL MÁXIMA 9590 KG, DISTÂNCIA ENTRE EIXOS 4,76 M, POTÊNCIA 185 CV (NÃO INCLUI CARROCERIA) - JUROS. AF_06/2014</v>
          </cell>
          <cell r="C900" t="str">
            <v>H</v>
          </cell>
          <cell r="D900">
            <v>1.81</v>
          </cell>
        </row>
        <row r="901">
          <cell r="A901">
            <v>91356</v>
          </cell>
          <cell r="B901" t="str">
            <v>CAMINHÃO TOCO, PESO BRUTO TOTAL 14.300 KG, CARGA ÚTIL MÁXIMA 9590 KG, DISTÂNCIA ENTRE EIXOS 4,76 M, POTÊNCIA 185 CV (NÃO INCLUI CARROCERIA) - IMPOSTOS E SEGUROS. AF_06/2014</v>
          </cell>
          <cell r="C901" t="str">
            <v>H</v>
          </cell>
          <cell r="D901">
            <v>0.7</v>
          </cell>
        </row>
        <row r="902">
          <cell r="A902">
            <v>91359</v>
          </cell>
          <cell r="B902" t="str">
            <v>CAMINHÃO PIPA 6.000 L, PESO BRUTO TOTAL 13.000 KG, DISTÂNCIA ENTRE EIXOS 4,80 M, POTÊNCIA 189 CV INCLUSIVE TANQUE DE AÇO PARA TRANSPORTE DE ÁGUA, CAPACIDADE 6 M3 - DEPRECIAÇÃO. AF_06/2014</v>
          </cell>
          <cell r="C902" t="str">
            <v>H</v>
          </cell>
          <cell r="D902">
            <v>9.6300000000000008</v>
          </cell>
        </row>
        <row r="903">
          <cell r="A903">
            <v>91360</v>
          </cell>
          <cell r="B903" t="str">
            <v>CAMINHÃO PIPA 6.000 L, PESO BRUTO TOTAL 13.000 KG, DISTÂNCIA ENTRE EIXOS 4,80 M, POTÊNCIA 189 CV INCLUSIVE TANQUE DE AÇO PARA TRANSPORTE DE ÁGUA, CAPACIDADE 6 M3 - JUROS. AF_06/2014</v>
          </cell>
          <cell r="C903" t="str">
            <v>H</v>
          </cell>
          <cell r="D903">
            <v>2.0099999999999998</v>
          </cell>
        </row>
        <row r="904">
          <cell r="A904">
            <v>91361</v>
          </cell>
          <cell r="B904" t="str">
            <v>CAMINHÃO PIPA 6.000 L, PESO BRUTO TOTAL 13.000 KG, DISTÂNCIA ENTRE EIXOS 4,80 M, POTÊNCIA 189 CV INCLUSIVE TANQUE DE AÇO PARA TRANSPORTE DE ÁGUA, CAPACIDADE 6 M3 - IMPOSTOS E SEGUROS. AF_06/2014</v>
          </cell>
          <cell r="C904" t="str">
            <v>H</v>
          </cell>
          <cell r="D904">
            <v>0.78</v>
          </cell>
        </row>
        <row r="905">
          <cell r="A905">
            <v>91367</v>
          </cell>
          <cell r="B905" t="str">
            <v>CAMINHÃO BASCULANTE 6 M3, PESO BRUTO TOTAL 16.000 KG, CARGA ÚTIL MÁXIMA 13.071 KG, DISTÂNCIA ENTRE EIXOS 4,80 M, POTÊNCIA 230 CV INCLUSIVE CAÇAMBA METÁLICA - DEPRECIAÇÃO. AF_06/2014</v>
          </cell>
          <cell r="C905" t="str">
            <v>H</v>
          </cell>
          <cell r="D905">
            <v>12.17</v>
          </cell>
        </row>
        <row r="906">
          <cell r="A906">
            <v>91368</v>
          </cell>
          <cell r="B906" t="str">
            <v>CAMINHÃO BASCULANTE 6 M3, PESO BRUTO TOTAL 16.000 KG, CARGA ÚTIL MÁXIMA 13.071 KG, DISTÂNCIA ENTRE EIXOS 4,80 M, POTÊNCIA 230 CV INCLUSIVE CAÇAMBA METÁLICA - JUROS. AF_06/2014</v>
          </cell>
          <cell r="C906" t="str">
            <v>H</v>
          </cell>
          <cell r="D906">
            <v>2.2400000000000002</v>
          </cell>
        </row>
        <row r="907">
          <cell r="A907">
            <v>91369</v>
          </cell>
          <cell r="B907" t="str">
            <v>CAMINHÃO BASCULANTE 6 M3, PESO BRUTO TOTAL 16.000 KG, CARGA ÚTIL MÁXIMA 13.071 KG, DISTÂNCIA ENTRE EIXOS 4,80 M, POTÊNCIA 230 CV INCLUSIVE CAÇAMBA METÁLICA - IMPOSTOS E SEGUROS. AF_06/2014</v>
          </cell>
          <cell r="C907" t="str">
            <v>H</v>
          </cell>
          <cell r="D907">
            <v>0.88</v>
          </cell>
        </row>
        <row r="908">
          <cell r="A908">
            <v>91375</v>
          </cell>
          <cell r="B908" t="str">
            <v>CAMINHÃO TOCO, PESO BRUTO TOTAL 16.000 KG, CARGA ÚTIL MÁXIMA DE 10.685 KG, DISTÂNCIA ENTRE EIXOS 4,80 M, POTÊNCIA 189 CV EXCLUSIVE CARROCERIA - DEPRECIAÇÃO. AF_06/2014</v>
          </cell>
          <cell r="C908" t="str">
            <v>H</v>
          </cell>
          <cell r="D908">
            <v>7.26</v>
          </cell>
        </row>
        <row r="909">
          <cell r="A909">
            <v>91376</v>
          </cell>
          <cell r="B909" t="str">
            <v>CAMINHÃO TOCO, PESO BRUTO TOTAL 16.000 KG, CARGA ÚTIL MÁXIMA DE 10.685 KG, DISTÂNCIA ENTRE EIXOS 4,80 M, POTÊNCIA 189 CV EXCLUSIVE CARROCERIA - JUROS. AF_06/2014</v>
          </cell>
          <cell r="C909" t="str">
            <v>H</v>
          </cell>
          <cell r="D909">
            <v>1.52</v>
          </cell>
        </row>
        <row r="910">
          <cell r="A910">
            <v>91377</v>
          </cell>
          <cell r="B910" t="str">
            <v>CAMINHÃO TOCO, PESO BRUTO TOTAL 16.000 KG, CARGA ÚTIL MÁXIMA DE 10.685 KG, DISTÂNCIA ENTRE EIXOS 4,80 M, POTÊNCIA 189 CV EXCLUSIVE CARROCERIA - IMPOSTOS E SEGUROS. AF_06/2014</v>
          </cell>
          <cell r="C910" t="str">
            <v>H</v>
          </cell>
          <cell r="D910">
            <v>0.59</v>
          </cell>
        </row>
        <row r="911">
          <cell r="A911">
            <v>91380</v>
          </cell>
          <cell r="B911" t="str">
            <v>CAMINHÃO BASCULANTE 10 M3, TRUCADO CABINE SIMPLES, PESO BRUTO TOTAL 23.000 KG, CARGA ÚTIL MÁXIMA 15.935 KG, DISTÂNCIA ENTRE EIXOS 4,80 M, POTÊNCIA 230 CV INCLUSIVE CAÇAMBA METÁLICA - DEPRECIAÇÃO. AF_06/2014</v>
          </cell>
          <cell r="C911" t="str">
            <v>H</v>
          </cell>
          <cell r="D911">
            <v>13.65</v>
          </cell>
        </row>
        <row r="912">
          <cell r="A912">
            <v>91381</v>
          </cell>
          <cell r="B912" t="str">
            <v>CAMINHÃO BASCULANTE 10 M3, TRUCADO CABINE SIMPLES, PESO BRUTO TOTAL 23.000 KG, CARGA ÚTIL MÁXIMA 15.935 KG, DISTÂNCIA ENTRE EIXOS 4,80 M, POTÊNCIA 230 CV INCLUSIVE CAÇAMBA METÁLICA - JUROS. AF_06/2014</v>
          </cell>
          <cell r="C912" t="str">
            <v>H</v>
          </cell>
          <cell r="D912">
            <v>2.52</v>
          </cell>
        </row>
        <row r="913">
          <cell r="A913">
            <v>91382</v>
          </cell>
          <cell r="B913" t="str">
            <v>CAMINHÃO BASCULANTE 10 M3, TRUCADO CABINE SIMPLES, PESO BRUTO TOTAL 23.000 KG, CARGA ÚTIL MÁXIMA 15.935 KG, DISTÂNCIA ENTRE EIXOS 4,80 M, POTÊNCIA 230 CV INCLUSIVE CAÇAMBA METÁLICA - IMPOSTOS E SEGUROS. AF_06/2014</v>
          </cell>
          <cell r="C913" t="str">
            <v>H</v>
          </cell>
          <cell r="D913">
            <v>0.98</v>
          </cell>
        </row>
        <row r="914">
          <cell r="A914">
            <v>91383</v>
          </cell>
          <cell r="B914" t="str">
            <v>CAMINHÃO BASCULANTE 10 M3, TRUCADO CABINE SIMPLES, PESO BRUTO TOTAL 23.000 KG, CARGA ÚTIL MÁXIMA 15.935 KG, DISTÂNCIA ENTRE EIXOS 4,80 M, POTÊNCIA 230 CV INCLUSIVE CAÇAMBA METÁLICA - MANUTENÇÃO. AF_06/2014</v>
          </cell>
          <cell r="C914" t="str">
            <v>H</v>
          </cell>
          <cell r="D914">
            <v>25.6</v>
          </cell>
        </row>
        <row r="915">
          <cell r="A915">
            <v>91384</v>
          </cell>
          <cell r="B915" t="str">
            <v>CAMINHÃO BASCULANTE 10 M3, TRUCADO CABINE SIMPLES, PESO BRUTO TOTAL 23.000 KG, CARGA ÚTIL MÁXIMA 15.935 KG, DISTÂNCIA ENTRE EIXOS 4,80 M, POTÊNCIA 230 CV INCLUSIVE CAÇAMBA METÁLICA - MATERIAIS NA OPERAÇÃO. AF_06/2014</v>
          </cell>
          <cell r="C915" t="str">
            <v>H</v>
          </cell>
          <cell r="D915">
            <v>87.92</v>
          </cell>
        </row>
        <row r="916">
          <cell r="A916">
            <v>91390</v>
          </cell>
          <cell r="B916" t="str">
            <v>CAMINHÃO TOCO, PBT 14.300 KG, CARGA ÚTIL MÁX. 9.710 KG, DIST. ENTRE EIXOS 3,56 M, POTÊNCIA 185 CV, INCLUSIVE CARROCERIA FIXA ABERTA DE MADEIRA P/ TRANSPORTE GERAL DE CARGA SECA, DIMEN. APROX. 2,50 X 6,50 X 0,50 M - DEPRECIAÇÃO. AF_06/2014</v>
          </cell>
          <cell r="C916" t="str">
            <v>H</v>
          </cell>
          <cell r="D916">
            <v>9.14</v>
          </cell>
        </row>
        <row r="917">
          <cell r="A917">
            <v>91391</v>
          </cell>
          <cell r="B917" t="str">
            <v>CAMINHÃO TOCO, PBT 14.300 KG, CARGA ÚTIL MÁX. 9.710 KG, DIST. ENTRE EIXOS 3,56 M, POTÊNCIA 185 CV, INCLUSIVE CARROCERIA FIXA ABERTA DE MADEIRA P/ TRANSPORTE GERAL DE CARGA SECA, DIMEN. APROX. 2,50 X 6,50 X 0,50 M - JUROS. AF_06/2014</v>
          </cell>
          <cell r="C917" t="str">
            <v>H</v>
          </cell>
          <cell r="D917">
            <v>1.91</v>
          </cell>
        </row>
        <row r="918">
          <cell r="A918">
            <v>91392</v>
          </cell>
          <cell r="B918" t="str">
            <v>CAMINHÃO TOCO, PBT 14.300 KG, CARGA ÚTIL MÁX. 9.710 KG, DIST. ENTRE EIXOS 3,56 M, POTÊNCIA 185 CV, INCLUSIVE CARROCERIA FIXA ABERTA DE MADEIRA P/ TRANSPORTE GERAL DE CARGA SECA, DIMEN. APROX. 2,50 X 6,50 X 0,50 M - IMPOSTOS E SEGUROS. AF_06/2014</v>
          </cell>
          <cell r="C918" t="str">
            <v>H</v>
          </cell>
          <cell r="D918">
            <v>0.73</v>
          </cell>
        </row>
        <row r="919">
          <cell r="A919">
            <v>91396</v>
          </cell>
          <cell r="B919" t="str">
            <v>CAMINHÃO PIPA 10.000 L TRUCADO, PESO BRUTO TOTAL 23.000 KG, CARGA ÚTIL MÁXIMA 15.935 KG, DISTÂNCIA ENTRE EIXOS 4,8 M, POTÊNCIA 230 CV, INCLUSIVE TANQUE DE AÇO PARA TRANSPORTE DE ÁGUA - DEPRECIAÇÃO. AF_06/2014</v>
          </cell>
          <cell r="C919" t="str">
            <v>H</v>
          </cell>
          <cell r="D919">
            <v>12.36</v>
          </cell>
        </row>
        <row r="920">
          <cell r="A920">
            <v>91397</v>
          </cell>
          <cell r="B920" t="str">
            <v>CAMINHÃO PIPA 10.000 L TRUCADO, PESO BRUTO TOTAL 23.000 KG, CARGA ÚTIL MÁXIMA 15.935 KG, DISTÂNCIA ENTRE EIXOS 4,8 M, POTÊNCIA 230 CV, INCLUSIVE TANQUE DE AÇO PARA TRANSPORTE DE ÁGUA - JUROS. AF_06/2014</v>
          </cell>
          <cell r="C920" t="str">
            <v>H</v>
          </cell>
          <cell r="D920">
            <v>2.59</v>
          </cell>
        </row>
        <row r="921">
          <cell r="A921">
            <v>91398</v>
          </cell>
          <cell r="B921" t="str">
            <v>CAMINHÃO PIPA 10.000 L TRUCADO, PESO BRUTO TOTAL 23.000 KG, CARGA ÚTIL MÁXIMA 15.935 KG, DISTÂNCIA ENTRE EIXOS 4,8 M, POTÊNCIA 230 CV, INCLUSIVE TANQUE DE AÇO PARA TRANSPORTE DE ÁGUA - IMPOSTOS E SEGUROS. AF_06/2014</v>
          </cell>
          <cell r="C921" t="str">
            <v>H</v>
          </cell>
          <cell r="D921">
            <v>1</v>
          </cell>
        </row>
        <row r="922">
          <cell r="A922">
            <v>91402</v>
          </cell>
          <cell r="B922" t="str">
            <v>CAMINHÃO BASCULANTE 6 M3 TOCO, PESO BRUTO TOTAL 16.000 KG, CARGA ÚTIL MÁXIMA 11.130 KG, DISTÂNCIA ENTRE EIXOS 5,36 M, POTÊNCIA 185 CV, INCLUSIVE CAÇAMBA METÁLICA - IMPOSTOS E SEGUROS. AF_06/2014</v>
          </cell>
          <cell r="C922" t="str">
            <v>H</v>
          </cell>
          <cell r="D922">
            <v>0.83</v>
          </cell>
        </row>
        <row r="923">
          <cell r="A923">
            <v>91466</v>
          </cell>
          <cell r="B923" t="str">
            <v>GUINDAUTO HIDRÁULICO, CAPACIDADE MÁXIMA DE CARGA 6200 KG, MOMENTO MÁXIMO DE CARGA 11,7 TM, ALCANCE MÁXIMO HORIZONTAL 9,70 M, INCLUSIVE CAMINHÃO TOCO PBT 16.000 KG, POTÊNCIA DE 189 CV - IMPOSTOS E SEGUROS. AF_08/2015</v>
          </cell>
          <cell r="C923" t="str">
            <v>H</v>
          </cell>
          <cell r="D923">
            <v>0.79</v>
          </cell>
        </row>
        <row r="924">
          <cell r="A924">
            <v>91467</v>
          </cell>
          <cell r="B924" t="str">
            <v>GUINDAUTO HIDRÁULICO, CAPACIDADE MÁXIMA DE CARGA 6200 KG, MOMENTO MÁXIMO DE CARGA 11,7 TM, ALCANCE MÁXIMO HORIZONTAL 9,70 M, INCLUSIVE CAMINHÃO TOCO PBT 16.000 KG, POTÊNCIA DE 189 CV - MATERIAIS NA OPERAÇÃO. AF_08/2015</v>
          </cell>
          <cell r="C924" t="str">
            <v>H</v>
          </cell>
          <cell r="D924">
            <v>98.05</v>
          </cell>
        </row>
        <row r="925">
          <cell r="A925">
            <v>91468</v>
          </cell>
          <cell r="B925" t="str">
            <v>ESPARGIDOR DE ASFALTO PRESSURIZADO, TANQUE 6 M3 COM ISOLAÇÃO TÉRMICA, AQUECIDO COM 2 MAÇARICOS, COM BARRA ESPARGIDORA 3,60 M, MONTADO SOBRE CAMINHÃO  TOCO, PBT 14.300 KG, POTÊNCIA 185 CV - DEPRECIAÇÃO. AF_08/2015</v>
          </cell>
          <cell r="C925" t="str">
            <v>H</v>
          </cell>
          <cell r="D925">
            <v>13.6</v>
          </cell>
        </row>
        <row r="926">
          <cell r="A926">
            <v>91469</v>
          </cell>
          <cell r="B926" t="str">
            <v>ESPARGIDOR DE ASFALTO PRESSURIZADO, TANQUE 6 M3 COM ISOLAÇÃO TÉRMICA, AQUECIDO COM 2 MAÇARICOS, COM BARRA ESPARGIDORA 3,60 M, MONTADO SOBRE CAMINHÃO  TOCO, PBT 14.300 KG, POTÊNCIA 185 CV - JUROS. AF_08/2015</v>
          </cell>
          <cell r="C926" t="str">
            <v>H</v>
          </cell>
          <cell r="D926">
            <v>2.94</v>
          </cell>
        </row>
        <row r="927">
          <cell r="A927">
            <v>91484</v>
          </cell>
          <cell r="B927" t="str">
            <v>ESPARGIDOR DE ASFALTO PRESSURIZADO, TANQUE 6 M3 COM ISOLAÇÃO TÉRMICA, AQUECIDO COM 2 MAÇARICOS, COM BARRA ESPARGIDORA 3,60 M, MONTADO SOBRE CAMINHÃO  TOCO, PBT 14.300 KG, POTÊNCIA 185 CV - IMPOSTOS E SEGUROS. AF_08/2015</v>
          </cell>
          <cell r="C927" t="str">
            <v>H</v>
          </cell>
          <cell r="D927">
            <v>0.93</v>
          </cell>
        </row>
        <row r="928">
          <cell r="A928">
            <v>91485</v>
          </cell>
          <cell r="B928" t="str">
            <v>ESPARGIDOR DE ASFALTO PRESSURIZADO, TANQUE 6 M3 COM ISOLAÇÃO TÉRMICA, AQUECIDO COM 2 MAÇARICOS, COM BARRA ESPARGIDORA 3,60 M, MONTADO SOBRE CAMINHÃO  TOCO, PBT 14.300 KG, POTÊNCIA 185 CV - MATERIAIS NA OPERAÇÃO. AF_08/2015</v>
          </cell>
          <cell r="C928" t="str">
            <v>H</v>
          </cell>
          <cell r="D928">
            <v>133.07</v>
          </cell>
        </row>
        <row r="929">
          <cell r="A929">
            <v>91529</v>
          </cell>
          <cell r="B929" t="str">
            <v>COMPACTADOR DE SOLOS DE PERCUSSÃO (SOQUETE) COM MOTOR A GASOLINA 4 TEMPOS, POTÊNCIA 4 CV - DEPRECIAÇÃO. AF_08/2015</v>
          </cell>
          <cell r="C929" t="str">
            <v>H</v>
          </cell>
          <cell r="D929">
            <v>0.63</v>
          </cell>
        </row>
        <row r="930">
          <cell r="A930">
            <v>91530</v>
          </cell>
          <cell r="B930" t="str">
            <v>COMPACTADOR DE SOLOS DE PERCUSSÃO (SOQUETE) COM MOTOR A GASOLINA 4 TEMPOS, POTÊNCIA 4 CV - JUROS. AF_08/2015</v>
          </cell>
          <cell r="C930" t="str">
            <v>H</v>
          </cell>
          <cell r="D930">
            <v>0.08</v>
          </cell>
        </row>
        <row r="931">
          <cell r="A931">
            <v>91531</v>
          </cell>
          <cell r="B931" t="str">
            <v>COMPACTADOR DE SOLOS DE PERCUSSÃO (SOQUETE) COM MOTOR A GASOLINA 4 TEMPOS, POTÊNCIA 4 CV - MANUTENÇÃO. AF_08/2015</v>
          </cell>
          <cell r="C931" t="str">
            <v>H</v>
          </cell>
          <cell r="D931">
            <v>0.79</v>
          </cell>
        </row>
        <row r="932">
          <cell r="A932">
            <v>91532</v>
          </cell>
          <cell r="B932" t="str">
            <v>COMPACTADOR DE SOLOS DE PERCUSSÃO (SOQUETE) COM MOTOR A GASOLINA 4 TEMPOS, POTÊNCIA 4 CV - MATERIAIS NA OPERAÇÃO. AF_08/2015</v>
          </cell>
          <cell r="C932" t="str">
            <v>H</v>
          </cell>
          <cell r="D932">
            <v>4.76</v>
          </cell>
        </row>
        <row r="933">
          <cell r="A933">
            <v>91629</v>
          </cell>
          <cell r="B933" t="str">
            <v>GUINDAUTO HIDRÁULICO, CAPACIDADE MÁXIMA DE CARGA 6500 KG, MOMENTO MÁXIMO DE CARGA 5,8 TM, ALCANCE MÁXIMO HORIZONTAL 7,60 M, INCLUSIVE CAMINHÃO TOCO PBT 9.700 KG, POTÊNCIA DE 160 CV - DEPRECIAÇÃO. AF_08/2015</v>
          </cell>
          <cell r="C933" t="str">
            <v>H</v>
          </cell>
          <cell r="D933">
            <v>9.0399999999999991</v>
          </cell>
        </row>
        <row r="934">
          <cell r="A934">
            <v>91630</v>
          </cell>
          <cell r="B934" t="str">
            <v>GUINDAUTO HIDRÁULICO, CAPACIDADE MÁXIMA DE CARGA 6500 KG, MOMENTO MÁXIMO DE CARGA 5,8 TM, ALCANCE MÁXIMO HORIZONTAL 7,60 M, INCLUSIVE CAMINHÃO TOCO PBT 9.700 KG, POTÊNCIA DE 160 CV - JUROS. AF_08/2015</v>
          </cell>
          <cell r="C934" t="str">
            <v>H</v>
          </cell>
          <cell r="D934">
            <v>1.89</v>
          </cell>
        </row>
        <row r="935">
          <cell r="A935">
            <v>91631</v>
          </cell>
          <cell r="B935" t="str">
            <v>GUINDAUTO HIDRÁULICO, CAPACIDADE MÁXIMA DE CARGA 6500 KG, MOMENTO MÁXIMO DE CARGA 5,8 TM, ALCANCE MÁXIMO HORIZONTAL 7,60 M, INCLUSIVE CAMINHÃO TOCO PBT 9.700 KG, POTÊNCIA DE 160 CV - IMPOSTOS E SEGUROS. AF_08/2015</v>
          </cell>
          <cell r="C935" t="str">
            <v>H</v>
          </cell>
          <cell r="D935">
            <v>0.73</v>
          </cell>
        </row>
        <row r="936">
          <cell r="A936">
            <v>91632</v>
          </cell>
          <cell r="B936" t="str">
            <v>GUINDAUTO HIDRÁULICO, CAPACIDADE MÁXIMA DE CARGA 6500 KG, MOMENTO MÁXIMO DE CARGA 5,8 TM, ALCANCE MÁXIMO HORIZONTAL 7,60 M, INCLUSIVE CAMINHÃO TOCO PBT 9.700 KG, POTÊNCIA DE 160 CV - MANUTENÇÃO. AF_08/2015</v>
          </cell>
          <cell r="C936" t="str">
            <v>H</v>
          </cell>
          <cell r="D936">
            <v>16.97</v>
          </cell>
        </row>
        <row r="937">
          <cell r="A937">
            <v>91633</v>
          </cell>
          <cell r="B937" t="str">
            <v>GUINDAUTO HIDRÁULICO, CAPACIDADE MÁXIMA DE CARGA 6500 KG, MOMENTO MÁXIMO DE CARGA 5,8 TM, ALCANCE MÁXIMO HORIZONTAL 7,60 M, INCLUSIVE CAMINHÃO TOCO PBT 9.700 KG, POTÊNCIA DE 160 CV - MATERIAIS NA OPERAÇÃO. AF_08/2015</v>
          </cell>
          <cell r="C937" t="str">
            <v>H</v>
          </cell>
          <cell r="D937">
            <v>82.99</v>
          </cell>
        </row>
        <row r="938">
          <cell r="A938">
            <v>91640</v>
          </cell>
          <cell r="B938" t="str">
            <v>CAMINHÃO DE TRANSPORTE DE MATERIAL ASFÁLTICO 30.000 L, COM CAVALO MECÂNICO DE CAPACIDADE MÁXIMA DE TRAÇÃO COMBINADO DE 66.000 KG, POTÊNCIA 360 CV, INCLUSIVE TANQUE DE ASFALTO COM SERPENTINA - DEPRECIAÇÃO. AF_08/2015</v>
          </cell>
          <cell r="C938" t="str">
            <v>H</v>
          </cell>
          <cell r="D938">
            <v>24.85</v>
          </cell>
        </row>
        <row r="939">
          <cell r="A939">
            <v>91641</v>
          </cell>
          <cell r="B939" t="str">
            <v>CAMINHÃO DE TRANSPORTE DE MATERIAL ASFÁLTICO 30.000 L, COM CAVALO MECÂNICO DE CAPACIDADE MÁXIMA DE TRAÇÃO COMBINADO DE 66.000 KG, POTÊNCIA 360 CV, INCLUSIVE TANQUE DE ASFALTO COM SERPENTINA - JUROS. AF_08/2015</v>
          </cell>
          <cell r="C939" t="str">
            <v>H</v>
          </cell>
          <cell r="D939">
            <v>5.21</v>
          </cell>
        </row>
        <row r="940">
          <cell r="A940">
            <v>91642</v>
          </cell>
          <cell r="B940" t="str">
            <v>CAMINHÃO DE TRANSPORTE DE MATERIAL ASFÁLTICO 30.000 L, COM CAVALO MECÂNICO DE CAPACIDADE MÁXIMA DE TRAÇÃO COMBINADO DE 66.000 KG, POTÊNCIA 360 CV, INCLUSIVE TANQUE DE ASFALTO COM SERPENTINA - IMPOSTOS E SEGUROS. AF_08/2015</v>
          </cell>
          <cell r="C940" t="str">
            <v>H</v>
          </cell>
          <cell r="D940">
            <v>2.0099999999999998</v>
          </cell>
        </row>
        <row r="941">
          <cell r="A941">
            <v>91643</v>
          </cell>
          <cell r="B941" t="str">
            <v>CAMINHÃO DE TRANSPORTE DE MATERIAL ASFÁLTICO 30.000 L, COM CAVALO MECÂNICO DE CAPACIDADE MÁXIMA DE TRAÇÃO COMBINADO DE 66.000 KG, POTÊNCIA 360 CV, INCLUSIVE TANQUE DE ASFALTO COM SERPENTINA - MANUTENÇÃO. AF_08/2015</v>
          </cell>
          <cell r="C941" t="str">
            <v>H</v>
          </cell>
          <cell r="D941">
            <v>46.59</v>
          </cell>
        </row>
        <row r="942">
          <cell r="A942">
            <v>91644</v>
          </cell>
          <cell r="B942" t="str">
            <v>CAMINHÃO DE TRANSPORTE DE MATERIAL ASFÁLTICO 30.000 L, COM CAVALO MECÂNICO DE CAPACIDADE MÁXIMA DE TRAÇÃO COMBINADO DE 66.000 KG, POTÊNCIA 360 CV, INCLUSIVE TANQUE DE ASFALTO COM SERPENTINA - MATERIAIS NA OPERAÇÃO. AF_08/2015</v>
          </cell>
          <cell r="C942" t="str">
            <v>H</v>
          </cell>
          <cell r="D942">
            <v>186.76</v>
          </cell>
        </row>
        <row r="943">
          <cell r="A943">
            <v>91688</v>
          </cell>
          <cell r="B943" t="str">
            <v>SERRA CIRCULAR DE BANCADA COM MOTOR ELÉTRICO POTÊNCIA DE 5HP, COM COIFA PARA DISCO 10" - DEPRECIAÇÃO. AF_08/2015</v>
          </cell>
          <cell r="C943" t="str">
            <v>H</v>
          </cell>
          <cell r="D943">
            <v>0.08</v>
          </cell>
        </row>
        <row r="944">
          <cell r="A944">
            <v>91689</v>
          </cell>
          <cell r="B944" t="str">
            <v>SERRA CIRCULAR DE BANCADA COM MOTOR ELÉTRICO POTÊNCIA DE 5HP, COM COIFA PARA DISCO 10" - JUROS. AF_08/2015</v>
          </cell>
          <cell r="C944" t="str">
            <v>H</v>
          </cell>
          <cell r="D944">
            <v>0.01</v>
          </cell>
        </row>
        <row r="945">
          <cell r="A945">
            <v>91690</v>
          </cell>
          <cell r="B945" t="str">
            <v>SERRA CIRCULAR DE BANCADA COM MOTOR ELÉTRICO POTÊNCIA DE 5HP, COM COIFA PARA DISCO 10" - MANUTENÇÃO. AF_08/2015</v>
          </cell>
          <cell r="C945" t="str">
            <v>H</v>
          </cell>
          <cell r="D945">
            <v>0.05</v>
          </cell>
        </row>
        <row r="946">
          <cell r="A946">
            <v>91691</v>
          </cell>
          <cell r="B946" t="str">
            <v>SERRA CIRCULAR DE BANCADA COM MOTOR ELÉTRICO POTÊNCIA DE 5HP, COM COIFA PARA DISCO 10" - MATERIAIS NA OPERAÇÃO. AF_08/2015</v>
          </cell>
          <cell r="C946" t="str">
            <v>H</v>
          </cell>
          <cell r="D946">
            <v>2.2799999999999998</v>
          </cell>
        </row>
        <row r="947">
          <cell r="A947">
            <v>92040</v>
          </cell>
          <cell r="B947" t="str">
            <v>DISTRIBUIDOR DE AGREGADOS REBOCAVEL, CAPACIDADE 1,9 M³, LARGURA DE TRABALHO 3,66 M - DEPRECIAÇÃO. AF_11/2015</v>
          </cell>
          <cell r="C947" t="str">
            <v>H</v>
          </cell>
          <cell r="D947">
            <v>4.13</v>
          </cell>
        </row>
        <row r="948">
          <cell r="A948">
            <v>92041</v>
          </cell>
          <cell r="B948" t="str">
            <v>DISTRIBUIDOR DE AGREGADOS REBOCAVEL, CAPACIDADE 1,9 M³, LARGURA DE TRABALHO 3,66 M - JUROS. AF_11/2015</v>
          </cell>
          <cell r="C948" t="str">
            <v>H</v>
          </cell>
          <cell r="D948">
            <v>0.43</v>
          </cell>
        </row>
        <row r="949">
          <cell r="A949">
            <v>92042</v>
          </cell>
          <cell r="B949" t="str">
            <v>DISTRIBUIDOR DE AGREGADOS REBOCAVEL, CAPACIDADE 1,9 M³, LARGURA DE TRABALHO 3,66 M - MANUTENÇÃO. AF_11/2015</v>
          </cell>
          <cell r="C949" t="str">
            <v>H</v>
          </cell>
          <cell r="D949">
            <v>3.44</v>
          </cell>
        </row>
        <row r="950">
          <cell r="A950">
            <v>92101</v>
          </cell>
          <cell r="B950" t="str">
            <v>CAMINHÃO PARA EQUIPAMENTO DE LIMPEZA A SUCÇÃO COM CAMINHÃO TRUCADO DE PESO BRUTO TOTAL 23000 KG, CARGA ÚTIL MÁXIMA 15935 KG, DISTÂNCIA ENTRE EIXOS 4,80 M, POTÊNCIA 230 CV, INCLUSIVE LIMPADORA A SUCÇÃO, TANQUE 12000 L - DEPRECIAÇÃO. AF_11/2015</v>
          </cell>
          <cell r="C950" t="str">
            <v>H</v>
          </cell>
          <cell r="D950">
            <v>14.09</v>
          </cell>
        </row>
        <row r="951">
          <cell r="A951">
            <v>92102</v>
          </cell>
          <cell r="B951" t="str">
            <v>CAMINHÃO PARA EQUIPAMENTO DE LIMPEZA A SUCÇÃO COM CAMINHÃO TRUCADO DE PESO BRUTO TOTAL 23000 KG, CARGA ÚTIL MÁXIMA 15935 KG, DISTÂNCIA ENTRE EIXOS 4,80 M, POTÊNCIA 230 CV, INCLUSIVE LIMPADORA A SUCÇÃO, TANQUE 12000 L - JUROS. AF_11/2015</v>
          </cell>
          <cell r="C951" t="str">
            <v>H</v>
          </cell>
          <cell r="D951">
            <v>2.95</v>
          </cell>
        </row>
        <row r="952">
          <cell r="A952">
            <v>92103</v>
          </cell>
          <cell r="B952" t="str">
            <v>CAMINHÃO PARA EQUIPAMENTO DE LIMPEZA A SUCÇÃO COM CAMINHÃO TRUCADO DE PESO BRUTO TOTAL 23000 KG, CARGA ÚTIL MÁXIMA 15935 KG, DISTÂNCIA ENTRE EIXOS 4,80 M, POTÊNCIA 230 CV, INCLUSIVE LIMPADORA A SUCÇÃO, TANQUE 12000 L - IMPOSTOS E SEGUROS. AF_11/2015</v>
          </cell>
          <cell r="C952" t="str">
            <v>H</v>
          </cell>
          <cell r="D952">
            <v>1.1399999999999999</v>
          </cell>
        </row>
        <row r="953">
          <cell r="A953">
            <v>92104</v>
          </cell>
          <cell r="B953" t="str">
            <v>CAMINHÃO PARA EQUIPAMENTO DE LIMPEZA A SUCÇÃO COM CAMINHÃO TRUCADO DE PESO BRUTO TOTAL 23000 KG, CARGA ÚTIL MÁXIMA 15935 KG, DISTÂNCIA ENTRE EIXOS 4,80 M, POTÊNCIA 230 CV, INCLUSIVE LIMPADORA A SUCÇÃO, TANQUE 12000 L - MANUTENÇÃO. AF_11/2015</v>
          </cell>
          <cell r="C953" t="str">
            <v>H</v>
          </cell>
          <cell r="D953">
            <v>26.43</v>
          </cell>
        </row>
        <row r="954">
          <cell r="A954">
            <v>92105</v>
          </cell>
          <cell r="B954" t="str">
            <v>CAMINHÃO PARA EQUIPAMENTO DE LIMPEZA A SUCÇÃO COM CAMINHÃO TRUCADO DE PESO BRUTO TOTAL 23000 KG, CARGA ÚTIL MÁX. 15935 KG, DISTÂNCIA ENTRE EIXOS 4,80 M, POTÊNCIA 230 CV, INCLUSIVE LIMPADORA A SUCÇÃO, TANQUE 12000 L - MATERIAIS NA OPERAÇÃO. AF_11/2015</v>
          </cell>
          <cell r="C954" t="str">
            <v>H</v>
          </cell>
          <cell r="D954">
            <v>119.31</v>
          </cell>
        </row>
        <row r="955">
          <cell r="A955">
            <v>92108</v>
          </cell>
          <cell r="B955" t="str">
            <v>PENEIRA ROTATIVA COM MOTOR ELÉTRICO TRIFÁSICO DE 2 CV, CILINDRO DE 1 M X 0,60 M, COM FUROS DE 3,17 MM - DEPRECIAÇÃO. AF_11/2015</v>
          </cell>
          <cell r="C955" t="str">
            <v>H</v>
          </cell>
          <cell r="D955">
            <v>0.56999999999999995</v>
          </cell>
        </row>
        <row r="956">
          <cell r="A956">
            <v>92109</v>
          </cell>
          <cell r="B956" t="str">
            <v>PENEIRA ROTATIVA COM MOTOR ELÉTRICO TRIFÁSICO DE 2 CV, CILINDRO DE 1 M X 0,60 M, COM FUROS DE 3,17 MM - JUROS. AF_11/2015</v>
          </cell>
          <cell r="C956" t="str">
            <v>H</v>
          </cell>
          <cell r="D956">
            <v>0.06</v>
          </cell>
        </row>
        <row r="957">
          <cell r="A957">
            <v>92110</v>
          </cell>
          <cell r="B957" t="str">
            <v>PENEIRA ROTATIVA COM MOTOR ELÉTRICO TRIFÁSICO DE 2 CV, CILINDRO DE 1 M X 0,60 M, COM FUROS DE 3,17 MM - MANUTENÇÃO. AF_11/2015</v>
          </cell>
          <cell r="C957" t="str">
            <v>H</v>
          </cell>
          <cell r="D957">
            <v>0.45</v>
          </cell>
        </row>
        <row r="958">
          <cell r="A958">
            <v>92111</v>
          </cell>
          <cell r="B958" t="str">
            <v>PENEIRA ROTATIVA COM MOTOR ELÉTRICO TRIFÁSICO DE 2 CV, CILINDRO DE 1 M X 0,60 M, COM FUROS DE 3,17 MM - MATERIAIS NA OPERAÇÃO. AF_11/2015</v>
          </cell>
          <cell r="C958" t="str">
            <v>H</v>
          </cell>
          <cell r="D958">
            <v>0.9</v>
          </cell>
        </row>
        <row r="959">
          <cell r="A959">
            <v>92114</v>
          </cell>
          <cell r="B959" t="str">
            <v>DOSADOR DE AREIA, CAPACIDADE DE 26 LITROS - DEPRECIAÇÃO. AF_11/2015</v>
          </cell>
          <cell r="C959" t="str">
            <v>H</v>
          </cell>
          <cell r="D959">
            <v>0.06</v>
          </cell>
        </row>
        <row r="960">
          <cell r="A960">
            <v>92115</v>
          </cell>
          <cell r="B960" t="str">
            <v>DOSADOR DE AREIA, CAPACIDADE DE 26 LITROS - JUROS. AF_11/2015</v>
          </cell>
          <cell r="C960" t="str">
            <v>H</v>
          </cell>
          <cell r="D960">
            <v>0</v>
          </cell>
        </row>
        <row r="961">
          <cell r="A961">
            <v>92116</v>
          </cell>
          <cell r="B961" t="str">
            <v>DOSADOR DE AREIA, CAPACIDADE DE 26 LITROS - MANUTENÇÃO. AF_11/2015</v>
          </cell>
          <cell r="C961" t="str">
            <v>H</v>
          </cell>
          <cell r="D961">
            <v>0.08</v>
          </cell>
        </row>
        <row r="962">
          <cell r="A962">
            <v>92133</v>
          </cell>
          <cell r="B962" t="str">
            <v>CAMINHONETE COM MOTOR A DIESEL, POTÊNCIA 180 CV, CABINE DUPLA, 4X4 - DEPRECIAÇÃO. AF_11/2015</v>
          </cell>
          <cell r="C962" t="str">
            <v>H</v>
          </cell>
          <cell r="D962">
            <v>7.56</v>
          </cell>
        </row>
        <row r="963">
          <cell r="A963">
            <v>92134</v>
          </cell>
          <cell r="B963" t="str">
            <v>CAMINHONETE COM MOTOR A DIESEL, POTÊNCIA 180 CV, CABINE DUPLA, 4X4 - JUROS. AF_11/2015</v>
          </cell>
          <cell r="C963" t="str">
            <v>H</v>
          </cell>
          <cell r="D963">
            <v>1.19</v>
          </cell>
        </row>
        <row r="964">
          <cell r="A964">
            <v>92135</v>
          </cell>
          <cell r="B964" t="str">
            <v>CAMINHONETE COM MOTOR A DIESEL, POTÊNCIA 180 CV, CABINE DUPLA, 4X4 - IMPOSTOS E SEGUROS. AF_11/2015</v>
          </cell>
          <cell r="C964" t="str">
            <v>H</v>
          </cell>
          <cell r="D964">
            <v>0.47</v>
          </cell>
        </row>
        <row r="965">
          <cell r="A965">
            <v>92136</v>
          </cell>
          <cell r="B965" t="str">
            <v>CAMINHONETE COM MOTOR A DIESEL, POTÊNCIA 180 CV, CABINE DUPLA, 4X4 - MANUTENÇÃO. AF_11/2015</v>
          </cell>
          <cell r="C965" t="str">
            <v>H</v>
          </cell>
          <cell r="D965">
            <v>9.4600000000000009</v>
          </cell>
        </row>
        <row r="966">
          <cell r="A966">
            <v>92137</v>
          </cell>
          <cell r="B966" t="str">
            <v>CAMINHONETE COM MOTOR A DIESEL, POTÊNCIA 180 CV, CABINE DUPLA, 4X4 - MATERIAIS NA OPERAÇÃO. AF_11/2015</v>
          </cell>
          <cell r="C966" t="str">
            <v>H</v>
          </cell>
          <cell r="D966">
            <v>24.56</v>
          </cell>
        </row>
        <row r="967">
          <cell r="A967">
            <v>92140</v>
          </cell>
          <cell r="B967" t="str">
            <v>CAMINHONETE CABINE SIMPLES COM MOTOR 1.6 FLEX, CÂMBIO MANUAL, POTÊNCIA 101/104 CV, 2 PORTAS - DEPRECIAÇÃO. AF_11/2015</v>
          </cell>
          <cell r="C967" t="str">
            <v>H</v>
          </cell>
          <cell r="D967">
            <v>2.2999999999999998</v>
          </cell>
        </row>
        <row r="968">
          <cell r="A968">
            <v>92141</v>
          </cell>
          <cell r="B968" t="str">
            <v>CAMINHONETE CABINE SIMPLES COM MOTOR 1.6 FLEX, CÂMBIO MANUAL, POTÊNCIA 101/104 CV, 2 PORTAS - JUROS. AF_11/2015</v>
          </cell>
          <cell r="C968" t="str">
            <v>H</v>
          </cell>
          <cell r="D968">
            <v>0.36</v>
          </cell>
        </row>
        <row r="969">
          <cell r="A969">
            <v>92142</v>
          </cell>
          <cell r="B969" t="str">
            <v>CAMINHONETE CABINE SIMPLES COM MOTOR 1.6 FLEX, CÂMBIO MANUAL, POTÊNCIA 101/104 CV, 2 PORTAS - IMPOSTOS E SEGUROS. AF_11/2015</v>
          </cell>
          <cell r="C969" t="str">
            <v>H</v>
          </cell>
          <cell r="D969">
            <v>0.14000000000000001</v>
          </cell>
        </row>
        <row r="970">
          <cell r="A970">
            <v>92143</v>
          </cell>
          <cell r="B970" t="str">
            <v>CAMINHONETE CABINE SIMPLES COM MOTOR 1.6 FLEX, CÂMBIO MANUAL, POTÊNCIA 101/104 CV, 2 PORTAS - MANUTENÇÃO. AF_11/2015</v>
          </cell>
          <cell r="C970" t="str">
            <v>H</v>
          </cell>
          <cell r="D970">
            <v>2.88</v>
          </cell>
        </row>
        <row r="971">
          <cell r="A971">
            <v>92144</v>
          </cell>
          <cell r="B971" t="str">
            <v>CAMINHONETE CABINE SIMPLES COM MOTOR 1.6 FLEX, CÂMBIO MANUAL, POTÊNCIA 101/104 CV, 2 PORTAS - MATERIAIS NA OPERAÇÃO. AF_11/2015</v>
          </cell>
          <cell r="C971" t="str">
            <v>H</v>
          </cell>
          <cell r="D971">
            <v>30.97</v>
          </cell>
        </row>
        <row r="972">
          <cell r="A972">
            <v>92237</v>
          </cell>
          <cell r="B972" t="str">
            <v>CAMINHÃO DE TRANSPORTE DE MATERIAL ASFÁLTICO 20.000 L, COM CAVALO MECÂNICO DE CAPACIDADE MÁXIMA DE TRAÇÃO COMBINADO DE 45.000 KG, POTÊNCIA 330 CV, INCLUSIVE TANQUE DE ASFALTO COM MAÇARICO - DEPRECIAÇÃO. AF_12/2015</v>
          </cell>
          <cell r="C972" t="str">
            <v>H</v>
          </cell>
          <cell r="D972">
            <v>18.09</v>
          </cell>
        </row>
        <row r="973">
          <cell r="A973">
            <v>92238</v>
          </cell>
          <cell r="B973" t="str">
            <v>CAMINHÃO DE TRANSPORTE DE MATERIAL ASFÁLTICO 20.000 L, COM CAVALO MECÂNICO DE CAPACIDADE MÁXIMA DE TRAÇÃO COMBINADO DE 45.000 KG, POTÊNCIA 330 CV, INCLUSIVE TANQUE DE ASFALTO COM MAÇARICO - JUROS. AF_12/2015</v>
          </cell>
          <cell r="C973" t="str">
            <v>H</v>
          </cell>
          <cell r="D973">
            <v>3.79</v>
          </cell>
        </row>
        <row r="974">
          <cell r="A974">
            <v>92239</v>
          </cell>
          <cell r="B974" t="str">
            <v>CAMINHÃO DE TRANSPORTE DE MATERIAL ASFÁLTICO 20.000 L, COM CAVALO MECÂNICO DE CAPACIDADE MÁXIMA DE TRAÇÃO COMBINADO DE 45.000 KG, POTÊNCIA 330 CV, INCLUSIVE TANQUE DE ASFALTO COM MAÇARICO - IMPOSTOS E SEGUROS. AF_12/2015</v>
          </cell>
          <cell r="C974" t="str">
            <v>H</v>
          </cell>
          <cell r="D974">
            <v>1.47</v>
          </cell>
        </row>
        <row r="975">
          <cell r="A975">
            <v>92240</v>
          </cell>
          <cell r="B975" t="str">
            <v>CAMINHÃO DE TRANSPORTE DE MATERIAL ASFÁLTICO 20.000 L, COM CAVALO MECÂNICO DE CAPACIDADE MÁXIMA DE TRAÇÃO COMBINADO DE 45.000 KG, POTÊNCIA 330 CV, INCLUSIVE TANQUE DE ASFALTO COM MAÇARICO - MANUTENÇÃO. AF_12/2015</v>
          </cell>
          <cell r="C975" t="str">
            <v>H</v>
          </cell>
          <cell r="D975">
            <v>33.93</v>
          </cell>
        </row>
        <row r="976">
          <cell r="A976">
            <v>92241</v>
          </cell>
          <cell r="B976" t="str">
            <v>CAMINHÃO DE TRANSPORTE DE MATERIAL ASFÁLTICO 20.000 L, COM CAVALO MECÂNICO DE CAPACIDADE MÁXIMA DE TRAÇÃO COMBINADO DE 45.000 KG, POTÊNCIA 330 CV, INCLUSIVE TANQUE DE ASFALTO COM MAÇARICO - MATERIAIS NA OPERAÇÃO. AF_12/2015</v>
          </cell>
          <cell r="C976" t="str">
            <v>H</v>
          </cell>
          <cell r="D976">
            <v>171.21</v>
          </cell>
        </row>
        <row r="977">
          <cell r="A977">
            <v>92712</v>
          </cell>
          <cell r="B977" t="str">
            <v>APARELHO PARA CORTE E SOLDA OXI-ACETILENO SOBRE RODAS, INCLUSIVE CILINDROS E MAÇARICOS - DEPRECIAÇÃO. AF_12/2015</v>
          </cell>
          <cell r="C977" t="str">
            <v>H</v>
          </cell>
          <cell r="D977">
            <v>0.17</v>
          </cell>
        </row>
        <row r="978">
          <cell r="A978">
            <v>92713</v>
          </cell>
          <cell r="B978" t="str">
            <v>APARELHO PARA CORTE E SOLDA OXI-ACETILENO SOBRE RODAS, INCLUSIVE CILINDROS E MAÇARICOS - JUROS. AF_12/2015</v>
          </cell>
          <cell r="C978" t="str">
            <v>H</v>
          </cell>
          <cell r="D978">
            <v>0.02</v>
          </cell>
        </row>
        <row r="979">
          <cell r="A979">
            <v>92714</v>
          </cell>
          <cell r="B979" t="str">
            <v>APARELHO PARA CORTE E SOLDA OXI-ACETILENO SOBRE RODAS, INCLUSIVE CILINDROS E MAÇARICOS - MANUTENÇÃO. AF_12/2015</v>
          </cell>
          <cell r="C979" t="str">
            <v>H</v>
          </cell>
          <cell r="D979">
            <v>0.22</v>
          </cell>
        </row>
        <row r="980">
          <cell r="A980">
            <v>92715</v>
          </cell>
          <cell r="B980" t="str">
            <v>APARELHO PARA CORTE E SOLDA OXI-ACETILENO SOBRE RODAS, INCLUSIVE CILINDROS E MAÇARICOS - MATERIAIS NA OPERAÇÃO. AF_12/2015</v>
          </cell>
          <cell r="C980" t="str">
            <v>H</v>
          </cell>
          <cell r="D980">
            <v>17.12</v>
          </cell>
        </row>
        <row r="981">
          <cell r="A981">
            <v>92956</v>
          </cell>
          <cell r="B981" t="str">
            <v>MÁQUINA EXTRUSORA DE CONCRETO PARA GUIAS E SARJETAS, MOTOR A DIESEL, POTÊNCIA 14 CV - DEPRECIAÇÃO. AF_12/2015</v>
          </cell>
          <cell r="C981" t="str">
            <v>H</v>
          </cell>
          <cell r="D981">
            <v>5.01</v>
          </cell>
        </row>
        <row r="982">
          <cell r="A982">
            <v>92957</v>
          </cell>
          <cell r="B982" t="str">
            <v>MÁQUINA EXTRUSORA DE CONCRETO PARA GUIAS E SARJETAS, MOTOR A DIESEL, POTÊNCIA 14 CV - JUROS. AF_12/2015</v>
          </cell>
          <cell r="C982" t="str">
            <v>H</v>
          </cell>
          <cell r="D982">
            <v>0.59</v>
          </cell>
        </row>
        <row r="983">
          <cell r="A983">
            <v>92958</v>
          </cell>
          <cell r="B983" t="str">
            <v>MÁQUINA EXTRUSORA DE CONCRETO PARA GUIAS E SARJETAS, MOTOR A DIESEL, POTÊNCIA 14 CV - MANUTENÇÃO. AF_12/2015</v>
          </cell>
          <cell r="C983" t="str">
            <v>H</v>
          </cell>
          <cell r="D983">
            <v>5.48</v>
          </cell>
        </row>
        <row r="984">
          <cell r="A984">
            <v>92959</v>
          </cell>
          <cell r="B984" t="str">
            <v>MÁQUINA EXTRUSORA DE CONCRETO PARA GUIAS E SARJETAS, MOTOR A DIESEL, POTÊNCIA 14 CV - MATERIAIS NA OPERAÇÃO. AF_12/2015</v>
          </cell>
          <cell r="C984" t="str">
            <v>H</v>
          </cell>
          <cell r="D984">
            <v>5.75</v>
          </cell>
        </row>
        <row r="985">
          <cell r="A985">
            <v>92963</v>
          </cell>
          <cell r="B985" t="str">
            <v>MARTELO PERFURADOR PNEUMÁTICO MANUAL, HASTE 25 X 75 MM, 21 KG - DEPRECIAÇÃO. AF_12/2015</v>
          </cell>
          <cell r="C985" t="str">
            <v>H</v>
          </cell>
          <cell r="D985">
            <v>0.89</v>
          </cell>
        </row>
        <row r="986">
          <cell r="A986">
            <v>92964</v>
          </cell>
          <cell r="B986" t="str">
            <v>MARTELO PERFURADOR PNEUMÁTICO MANUAL, HASTE 25 X 75 MM, 21 KG - JUROS. AF_12/2015</v>
          </cell>
          <cell r="C986" t="str">
            <v>H</v>
          </cell>
          <cell r="D986">
            <v>0.1</v>
          </cell>
        </row>
        <row r="987">
          <cell r="A987">
            <v>92965</v>
          </cell>
          <cell r="B987" t="str">
            <v>MARTELO PERFURADOR PNEUMÁTICO MANUAL, HASTE 25 X 75 MM, 21 KG - MANUTENÇÃO. AF_12/2015</v>
          </cell>
          <cell r="C987" t="str">
            <v>H</v>
          </cell>
          <cell r="D987">
            <v>1.1100000000000001</v>
          </cell>
        </row>
        <row r="988">
          <cell r="A988">
            <v>93220</v>
          </cell>
          <cell r="B988" t="str">
            <v>PERFURATRIZ COM TORRE METÁLICA PARA EXECUÇÃO DE ESTACA HÉLICE CONTÍNUA, PROFUNDIDADE MÁXIMA DE 32 M, DIÂMETRO MÁXIMO DE 1000 MM, POTÊNCIA INSTALADA DE 350 HP, MESA ROTATIVA COM TORQUE MÁXIMO DE 263 KNM - DEPRECIAÇÃO. AF_01/2016</v>
          </cell>
          <cell r="C988" t="str">
            <v>H</v>
          </cell>
          <cell r="D988">
            <v>170.84</v>
          </cell>
        </row>
        <row r="989">
          <cell r="A989">
            <v>93221</v>
          </cell>
          <cell r="B989" t="str">
            <v>PERFURATRIZ COM TORRE METÁLICA PARA EXECUÇÃO DE ESTACA HÉLICE CONTÍNUA, PROFUNDIDADE MÁXIMA DE 32 M, DIÂMETRO MÁXIMO DE 1000 MM, POTÊNCIA INSTALADA DE 350 HP, MESA ROTATIVA COM TORQUE MÁXIMO DE 263 KNM - JUROS. AF_01/2016</v>
          </cell>
          <cell r="C989" t="str">
            <v>H</v>
          </cell>
          <cell r="D989">
            <v>23.71</v>
          </cell>
        </row>
        <row r="990">
          <cell r="A990">
            <v>93222</v>
          </cell>
          <cell r="B990" t="str">
            <v>PERFURATRIZ COM TORRE METÁLICA PARA EXECUÇÃO DE ESTACA HÉLICE CONTÍNUA, PROFUNDIDADE MÁXIMA DE 32 M, DIÂMETRO MÁXIMO DE 1000 MM, POTÊNCIA INSTALADA DE 350 HP, MESA ROTATIVA COM TORQUE MÁXIMO DE 263 KNM - MANUTENÇÃO. AF_01/2016</v>
          </cell>
          <cell r="C990" t="str">
            <v>H</v>
          </cell>
          <cell r="D990">
            <v>213.79</v>
          </cell>
        </row>
        <row r="991">
          <cell r="A991">
            <v>93223</v>
          </cell>
          <cell r="B991" t="str">
            <v>PERFURATRIZ COM TORRE METÁLICA PARA EXECUÇÃO DE ESTACA HÉLICE CONTÍNUA, PROFUNDIDADE MÁXIMA DE 32 M, DIÂMETRO MÁXIMO DE 1000 MM, POTÊNCIA INSTALADA DE 350 HP, MESA ROTATIVA COM TORQUE MÁXIMO DE 263 KNM  MATERIAIS NA OPERAÇÃO. AF_01/2016</v>
          </cell>
          <cell r="C991" t="str">
            <v>H</v>
          </cell>
          <cell r="D991">
            <v>96.9</v>
          </cell>
        </row>
        <row r="992">
          <cell r="A992">
            <v>93229</v>
          </cell>
          <cell r="B992" t="str">
            <v>BETONEIRA CAPACIDADE NOMINAL 400 L, CAPACIDADE DE MISTURA 310 L, MOTOR A GASOLINA POTÊNCIA 5,5 HP, SEM CARREGADOR - DEPRECIAÇÃO. AF_02/2016</v>
          </cell>
          <cell r="C992" t="str">
            <v>H</v>
          </cell>
          <cell r="D992">
            <v>0.24</v>
          </cell>
        </row>
        <row r="993">
          <cell r="A993">
            <v>93230</v>
          </cell>
          <cell r="B993" t="str">
            <v>BETONEIRA CAPACIDADE NOMINAL 400 L, CAPACIDADE DE MISTURA 310 L, MOTOR A GASOLINA POTÊNCIA 5,5 HP, SEM CARREGADOR - JUROS. AF_02/2016</v>
          </cell>
          <cell r="C993" t="str">
            <v>H</v>
          </cell>
          <cell r="D993">
            <v>0.02</v>
          </cell>
        </row>
        <row r="994">
          <cell r="A994">
            <v>93231</v>
          </cell>
          <cell r="B994" t="str">
            <v>BETONEIRA CAPACIDADE NOMINAL 400 L, CAPACIDADE DE MISTURA 310 L, MOTOR A GASOLINA POTÊNCIA 5,5 HP, SEM CARREGADOR - MANUTENÇÃO. AF_02/2016</v>
          </cell>
          <cell r="C994" t="str">
            <v>H</v>
          </cell>
          <cell r="D994">
            <v>0.23</v>
          </cell>
        </row>
        <row r="995">
          <cell r="A995">
            <v>93232</v>
          </cell>
          <cell r="B995" t="str">
            <v>BETONEIRA CAPACIDADE NOMINAL 400 L, CAPACIDADE DE MISTURA 310 L, MOTOR A GASOLINA POTÊNCIA 5,5 HP, SEM CARREGADOR - MATERIAIS NA OPERAÇÃO. AF_02/2016</v>
          </cell>
          <cell r="C995" t="str">
            <v>H</v>
          </cell>
          <cell r="D995">
            <v>6.66</v>
          </cell>
        </row>
        <row r="996">
          <cell r="A996">
            <v>93235</v>
          </cell>
          <cell r="B996" t="str">
            <v>GRUPO GERADOR ESTACIONÁRIO, MOTOR DIESEL POTÊNCIA 170 KVA - JUROS. AF_02/2016</v>
          </cell>
          <cell r="C996" t="str">
            <v>H</v>
          </cell>
          <cell r="D996">
            <v>0.75</v>
          </cell>
        </row>
        <row r="997">
          <cell r="A997">
            <v>93238</v>
          </cell>
          <cell r="B997" t="str">
            <v>ROLO COMPACTADOR VIBRATÓRIO REBOCÁVEL, CILINDRO DE AÇO LISO, POTÊNCIA DE TRAÇÃO DE 65 CV, PESO 4,7 T, IMPACTO DINÂMICO 18,3 T, LARGURA DE TRABALHO 1,67 M - JUROS. AF_02/2016</v>
          </cell>
          <cell r="C997" t="str">
            <v>H</v>
          </cell>
          <cell r="D997">
            <v>0.64</v>
          </cell>
        </row>
        <row r="998">
          <cell r="A998">
            <v>93239</v>
          </cell>
          <cell r="B998" t="str">
            <v>ROLO COMPACTADOR VIBRATÓRIO PÉ DE CARNEIRO, OPERADO POR CONTROLE REMOTO, POTÊNCIA 12,5 KW, PESO OPERACIONAL 1,675 T, LARGURA DE TRABALHO 0,85 M - JUROS. AF_02/2016</v>
          </cell>
          <cell r="C998" t="str">
            <v>H</v>
          </cell>
          <cell r="D998">
            <v>2.91</v>
          </cell>
        </row>
        <row r="999">
          <cell r="A999">
            <v>93240</v>
          </cell>
          <cell r="B999" t="str">
            <v>ROLO COMPACTADOR VIBRATÓRIO PÉ DE CARNEIRO, OPERADO POR CONTROLE REMOTO, POTÊNCIA 12,5 KW, PESO OPERACIONAL 1,675 T, LARGURA DE TRABALHO 0,85 M - MATERIAIS NA OPERAÇÃO. AF_02/2016</v>
          </cell>
          <cell r="C999" t="str">
            <v>H</v>
          </cell>
          <cell r="D999">
            <v>7.42</v>
          </cell>
        </row>
        <row r="1000">
          <cell r="A1000">
            <v>93267</v>
          </cell>
          <cell r="B1000" t="str">
            <v>GRUA ASCENCIONAL, LANÇA DE 30 M, CAPACIDADE DE 1,0 T A 30 M, ALTURA ATÉ 39 M  DEPRECIAÇÃO. AF_03/2016</v>
          </cell>
          <cell r="C1000" t="str">
            <v>H</v>
          </cell>
          <cell r="D1000">
            <v>24.17</v>
          </cell>
        </row>
        <row r="1001">
          <cell r="A1001">
            <v>93269</v>
          </cell>
          <cell r="B1001" t="str">
            <v>GRUA ASCENCIONAL, LANÇA DE 30 M, CAPACIDADE DE 1,0 T A 30 M, ALTURA ATÉ 39 M   JUROS. AF_03/2016</v>
          </cell>
          <cell r="C1001" t="str">
            <v>H</v>
          </cell>
          <cell r="D1001">
            <v>2.87</v>
          </cell>
        </row>
        <row r="1002">
          <cell r="A1002">
            <v>93270</v>
          </cell>
          <cell r="B1002" t="str">
            <v>GRUA ASCENCIONAL, LANÇA DE 30 M, CAPACIDADE DE 1,0 T A 30 M, ALTURA ATÉ 39 M   MANUTENÇÃO. AF_03/2016</v>
          </cell>
          <cell r="C1002" t="str">
            <v>H</v>
          </cell>
          <cell r="D1002">
            <v>26.44</v>
          </cell>
        </row>
        <row r="1003">
          <cell r="A1003">
            <v>93271</v>
          </cell>
          <cell r="B1003" t="str">
            <v>GRUA ASCENCIONAL, LANÇA DE 30 M, CAPACIDADE DE 1,0 T A 30 M, ALTURA ATÉ 39 M   MATERIAIS NA OPERAÇÃO. AF_03/2016</v>
          </cell>
          <cell r="C1003" t="str">
            <v>H</v>
          </cell>
          <cell r="D1003">
            <v>6.73</v>
          </cell>
        </row>
        <row r="1004">
          <cell r="A1004">
            <v>93277</v>
          </cell>
          <cell r="B1004" t="str">
            <v>GUINCHO ELÉTRICO DE COLUNA, CAPACIDADE 400 KG, COM MOTO FREIO, MOTOR TRIFÁSICO DE 1,25 CV - DEPRECIAÇÃO. AF_03/2016</v>
          </cell>
          <cell r="C1004" t="str">
            <v>H</v>
          </cell>
          <cell r="D1004">
            <v>0.27</v>
          </cell>
        </row>
        <row r="1005">
          <cell r="A1005">
            <v>93278</v>
          </cell>
          <cell r="B1005" t="str">
            <v>GUINCHO ELÉTRICO DE COLUNA, CAPACIDADE 400 KG, COM MOTO FREIO, MOTOR TRIFÁSICO DE 1,25 CV - JUROS. AF_03/2016</v>
          </cell>
          <cell r="C1005" t="str">
            <v>H</v>
          </cell>
          <cell r="D1005">
            <v>0.03</v>
          </cell>
        </row>
        <row r="1006">
          <cell r="A1006">
            <v>93279</v>
          </cell>
          <cell r="B1006" t="str">
            <v>GUINCHO ELÉTRICO DE COLUNA, CAPACIDADE 400 KG, COM MOTO FREIO, MOTOR TRIFÁSICO DE 1,25 CV - MANUTENÇÃO. AF_03/2016</v>
          </cell>
          <cell r="C1006" t="str">
            <v>H</v>
          </cell>
          <cell r="D1006">
            <v>0.26</v>
          </cell>
        </row>
        <row r="1007">
          <cell r="A1007">
            <v>93280</v>
          </cell>
          <cell r="B1007" t="str">
            <v>GUINCHO ELÉTRICO DE COLUNA, CAPACIDADE 400 KG, COM MOTO FREIO, MOTOR TRIFÁSICO DE 1,25 CV - MATERIAIS NA OPERAÇÃO. AF_03/2016</v>
          </cell>
          <cell r="C1007" t="str">
            <v>H</v>
          </cell>
          <cell r="D1007">
            <v>0.56000000000000005</v>
          </cell>
        </row>
        <row r="1008">
          <cell r="A1008">
            <v>93283</v>
          </cell>
          <cell r="B1008" t="str">
            <v>GUINDASTE HIDRÁULICO AUTOPROPELIDO, COM LANÇA TELESCÓPICA 40 M, CAPACIDADE MÁXIMA 60 T, POTÊNCIA 260 KW - DEPRECIAÇÃO. AF_03/2016</v>
          </cell>
          <cell r="C1008" t="str">
            <v>H</v>
          </cell>
          <cell r="D1008">
            <v>50.81</v>
          </cell>
        </row>
        <row r="1009">
          <cell r="A1009">
            <v>93284</v>
          </cell>
          <cell r="B1009" t="str">
            <v>GUINDASTE HIDRÁULICO AUTOPROPELIDO, COM LANÇA TELESCÓPICA 40 M, CAPACIDADE MÁXIMA 60 T, POTÊNCIA 260 KW - JUROS. AF_03/2016</v>
          </cell>
          <cell r="C1009" t="str">
            <v>H</v>
          </cell>
          <cell r="D1009">
            <v>9.65</v>
          </cell>
        </row>
        <row r="1010">
          <cell r="A1010">
            <v>93285</v>
          </cell>
          <cell r="B1010" t="str">
            <v>GUINDASTE HIDRÁULICO AUTOPROPELIDO, COM LANÇA TELESCÓPICA 40 M, CAPACIDADE MÁXIMA 60 T, POTÊNCIA 260 KW - MANUTENÇÃO. AF_03/2016</v>
          </cell>
          <cell r="C1010" t="str">
            <v>H</v>
          </cell>
          <cell r="D1010">
            <v>81.69</v>
          </cell>
        </row>
        <row r="1011">
          <cell r="A1011">
            <v>93286</v>
          </cell>
          <cell r="B1011" t="str">
            <v>GUINDASTE HIDRÁULICO AUTOPROPELIDO, COM LANÇA TELESCÓPICA 40 M, CAPACIDADE MÁXIMA 60 T, POTÊNCIA 260 KW - MATERIAIS NA OPERAÇÃO. AF_03/2016</v>
          </cell>
          <cell r="C1011" t="str">
            <v>H</v>
          </cell>
          <cell r="D1011">
            <v>159.12</v>
          </cell>
        </row>
        <row r="1012">
          <cell r="A1012">
            <v>93296</v>
          </cell>
          <cell r="B1012" t="str">
            <v>GUINDASTE HIDRÁULICO AUTOPROPELIDO, COM LANÇA TELESCÓPICA 40 M, CAPACIDADE MÁXIMA 60 T, POTÊNCIA 260 KW - IMPOSTOS E SEGUROS. AF_03/2016</v>
          </cell>
          <cell r="C1012" t="str">
            <v>H</v>
          </cell>
          <cell r="D1012">
            <v>3.55</v>
          </cell>
        </row>
        <row r="1013">
          <cell r="A1013">
            <v>93397</v>
          </cell>
          <cell r="B1013" t="str">
            <v>GUINDAUTO HIDRÁULICO, CAPACIDADE MÁXIMA DE CARGA 3300 KG, MOMENTO MÁXIMO DE CARGA 5,8 TM, ALCANCE MÁXIMO HORIZONTAL 7,60 M, INCLUSIVE CAMINHÃO TOCO PBT 16.000 KG, POTÊNCIA DE 189 CV - DEPRECIAÇÃO. AF_03/2016</v>
          </cell>
          <cell r="C1013" t="str">
            <v>H</v>
          </cell>
          <cell r="D1013">
            <v>9.0399999999999991</v>
          </cell>
        </row>
        <row r="1014">
          <cell r="A1014">
            <v>93398</v>
          </cell>
          <cell r="B1014" t="str">
            <v>GUINDAUTO HIDRÁULICO, CAPACIDADE MÁXIMA DE CARGA 3300 KG, MOMENTO MÁXIMO DE CARGA 5,8 TM, ALCANCE MÁXIMO HORIZONTAL 7,60 M, INCLUSIVE CAMINHÃO TOCO PBT 16.000 KG, POTÊNCIA DE 189 CV - JUROS. AF_03/2016</v>
          </cell>
          <cell r="C1014" t="str">
            <v>H</v>
          </cell>
          <cell r="D1014">
            <v>1.89</v>
          </cell>
        </row>
        <row r="1015">
          <cell r="A1015">
            <v>93399</v>
          </cell>
          <cell r="B1015" t="str">
            <v>GUINDAUTO HIDRÁULICO, CAPACIDADE MÁXIMA DE CARGA 3300 KG, MOMENTO MÁXIMO DE CARGA 5,8 TM, ALCANCE MÁXIMO HORIZONTAL 7,60 M, INCLUSIVE CAMINHÃO TOCO PBT 16.000 KG, POTÊNCIA DE 189 CV  IMPOSTOS E SEGUROS. AF_03/2016</v>
          </cell>
          <cell r="C1015" t="str">
            <v>H</v>
          </cell>
          <cell r="D1015">
            <v>0.73</v>
          </cell>
        </row>
        <row r="1016">
          <cell r="A1016">
            <v>93400</v>
          </cell>
          <cell r="B1016" t="str">
            <v>GUINDAUTO HIDRÁULICO, CAPACIDADE MÁXIMA DE CARGA 3300 KG, MOMENTO MÁXIMO DE CARGA 5,8 TM, ALCANCE MÁXIMO HORIZONTAL 7,60 M, INCLUSIVE CAMINHÃO TOCO PBT 16.000 KG, POTÊNCIA DE 189 CV - MANUTENÇÃO. AF_03/2016</v>
          </cell>
          <cell r="C1016" t="str">
            <v>H</v>
          </cell>
          <cell r="D1016">
            <v>16.97</v>
          </cell>
        </row>
        <row r="1017">
          <cell r="A1017">
            <v>93401</v>
          </cell>
          <cell r="B1017" t="str">
            <v>GUINDAUTO HIDRÁULICO, CAPACIDADE MÁXIMA DE CARGA 3300 KG, MOMENTO MÁXIMO DE CARGA 5,8 TM, ALCANCE MÁXIMO HORIZONTAL 7,60 M, INCLUSIVE CAMINHÃO TOCO PBT 16.000 KG, POTÊNCIA DE 189 CV - MATERIAIS NA OPERAÇÃO. AF_03/2016</v>
          </cell>
          <cell r="C1017" t="str">
            <v>H</v>
          </cell>
          <cell r="D1017">
            <v>98.05</v>
          </cell>
        </row>
        <row r="1018">
          <cell r="A1018">
            <v>93404</v>
          </cell>
          <cell r="B1018" t="str">
            <v>MÁQUINA JATO DE PRESSAO PORTÁTIL PARA JATEAMENTO, CONTROLE AUTOMATICO REMOTO, CAMARA DE 1 SAIDA, CAPACIDADE 280 L, DIAMETRO 670 MM, BICO DE JATO CURTO VENTURI DE 5/16, MANGUEIRA DE 1 COM COMPRESSOR DE AR REBOCÁVEL VAZÃO 189 PCM E MOTOR DIESEL DE 63 CV- DEPRECIAÇÃO. AF_03/2016</v>
          </cell>
          <cell r="C1018" t="str">
            <v>H</v>
          </cell>
          <cell r="D1018">
            <v>4.3899999999999997</v>
          </cell>
        </row>
        <row r="1019">
          <cell r="A1019">
            <v>93405</v>
          </cell>
          <cell r="B1019" t="str">
            <v>MÁQUINA JATO DE PRESSAO PORTÁTIL PARA JATEAMENTO, CONTROLE AUTOMATICO REMOTO, CAMARA DE 1 SAIDA, CAPACIDADE 280 L, DIAMETRO 670 MM, BICO DE JATO CURTO VENTURI DE 5/16, MANGUEIRA DE 1 COM COMPRESSOR DE AR REBOCÁVEL VAZÃO 189 PCM E MOTOR DIESEL DE 63 CV- JUROS. AF_03/2016</v>
          </cell>
          <cell r="C1019" t="str">
            <v>H</v>
          </cell>
          <cell r="D1019">
            <v>0.44</v>
          </cell>
        </row>
        <row r="1020">
          <cell r="A1020">
            <v>93406</v>
          </cell>
          <cell r="B1020" t="str">
            <v>MÁQUINA JATO DE PRESSAO PORTÁTIL PARA JATEAMENTO, CONTROLE AUTOMATICO REMOTO, CAMARA DE 1 SAIDA, CAPACIDADE 280 L, DIAMETRO 670 MM, BICO DE JATO CURTO VENTURI DE 5/16, MANGUEIRA DE 1 COM COMPRESSOR DE AR REBOCÁVEL VAZÃO 189 PCM E MOTOR DIESEL DE 63 CV- MANUTENÇÃO. AF_03/2016</v>
          </cell>
          <cell r="C1020" t="str">
            <v>H</v>
          </cell>
          <cell r="D1020">
            <v>5.49</v>
          </cell>
        </row>
        <row r="1021">
          <cell r="A1021">
            <v>93407</v>
          </cell>
          <cell r="B1021" t="str">
            <v>MÁQUINA JATO DE PRESSAO PORTÁTIL PARA JATEAMENTO, CONTROLE AUTOMATICO REMOTO, CAMARA DE 1 SAIDA, CAPACIDADE 280 L, DIAMETRO 670 MM, BICO DE JATO CURTO VENTURI DE 5/16, MANGUEIRA DE 1 COM COMPRESSOR DE AR REBOCÁVEL VAZÃO 189 PCM E MOTOR DIESEL DE 63 CV- MATERIAIS NA OPERAÇÃO. AF_03/2016</v>
          </cell>
          <cell r="C1021" t="str">
            <v>H</v>
          </cell>
          <cell r="D1021">
            <v>29.23</v>
          </cell>
        </row>
        <row r="1022">
          <cell r="A1022">
            <v>93411</v>
          </cell>
          <cell r="B1022" t="str">
            <v>GERADOR PORTÁTIL MONOFÁSICO, POTÊNCIA 5500 VA, MOTOR A GASOLINA, POTÊNCIA DO MOTOR 13 CV - DEPRECIAÇÃO. AF_03/2016</v>
          </cell>
          <cell r="C1022" t="str">
            <v>H</v>
          </cell>
          <cell r="D1022">
            <v>0.2</v>
          </cell>
        </row>
        <row r="1023">
          <cell r="A1023">
            <v>93412</v>
          </cell>
          <cell r="B1023" t="str">
            <v>GERADOR PORTÁTIL MONOFÁSICO, POTÊNCIA 5500 VA, MOTOR A GASOLINA, POTÊNCIA DO MOTOR 13 CV - JUROS. AF_03/2016</v>
          </cell>
          <cell r="C1023" t="str">
            <v>H</v>
          </cell>
          <cell r="D1023">
            <v>0.03</v>
          </cell>
        </row>
        <row r="1024">
          <cell r="A1024">
            <v>93413</v>
          </cell>
          <cell r="B1024" t="str">
            <v>GERADOR PORTÁTIL MONOFÁSICO, POTÊNCIA 5500 VA, MOTOR A GASOLINA, POTÊNCIA DO MOTOR 13 CV - MANUTENÇÃO. AF_03/2016</v>
          </cell>
          <cell r="C1024" t="str">
            <v>H</v>
          </cell>
          <cell r="D1024">
            <v>0.17</v>
          </cell>
        </row>
        <row r="1025">
          <cell r="A1025">
            <v>93414</v>
          </cell>
          <cell r="B1025" t="str">
            <v>GERADOR PORTÁTIL MONOFÁSICO, POTÊNCIA 5500 VA, MOTOR A GASOLINA, POTÊNCIA DO MOTOR 13 CV - MATERIAIS NA OPERAÇÃO. AF_03/2016</v>
          </cell>
          <cell r="C1025" t="str">
            <v>H</v>
          </cell>
          <cell r="D1025">
            <v>11.49</v>
          </cell>
        </row>
        <row r="1026">
          <cell r="A1026">
            <v>93417</v>
          </cell>
          <cell r="B1026" t="str">
            <v>GRUPO GERADOR REBOCÁVEL, POTÊNCIA 66 KVA, MOTOR A DIESEL - DEPRECIAÇÃO. AF_03/2016</v>
          </cell>
          <cell r="C1026" t="str">
            <v>H</v>
          </cell>
          <cell r="D1026">
            <v>2.62</v>
          </cell>
        </row>
        <row r="1027">
          <cell r="A1027">
            <v>93418</v>
          </cell>
          <cell r="B1027" t="str">
            <v>GRUPO GERADOR REBOCÁVEL, POTÊNCIA 66 KVA, MOTOR A DIESEL - JUROS. AF_03/2016</v>
          </cell>
          <cell r="C1027" t="str">
            <v>H</v>
          </cell>
          <cell r="D1027">
            <v>0.47</v>
          </cell>
        </row>
        <row r="1028">
          <cell r="A1028">
            <v>93419</v>
          </cell>
          <cell r="B1028" t="str">
            <v>GRUPO GERADOR REBOCÁVEL, POTÊNCIA 66 KVA, MOTOR A DIESEL - MANUTENÇÃO. AF_03/2016</v>
          </cell>
          <cell r="C1028" t="str">
            <v>H</v>
          </cell>
          <cell r="D1028">
            <v>2.34</v>
          </cell>
        </row>
        <row r="1029">
          <cell r="A1029">
            <v>93420</v>
          </cell>
          <cell r="B1029" t="str">
            <v>GRUPO GERADOR REBOCÁVEL, POTÊNCIA 66 KVA, MOTOR A DIESEL - MATERIAIS NA OPERAÇÃO. AF_03/2016</v>
          </cell>
          <cell r="C1029" t="str">
            <v>H</v>
          </cell>
          <cell r="D1029">
            <v>41.58</v>
          </cell>
        </row>
        <row r="1030">
          <cell r="A1030">
            <v>93423</v>
          </cell>
          <cell r="B1030" t="str">
            <v>GRUPO GERADOR ESTACIONÁRIO, POTÊNCIA 150 KVA, MOTOR A DIESEL- DEPRECIAÇÃO. AF_03/2016</v>
          </cell>
          <cell r="C1030" t="str">
            <v>H</v>
          </cell>
          <cell r="D1030">
            <v>3.72</v>
          </cell>
        </row>
        <row r="1031">
          <cell r="A1031">
            <v>93424</v>
          </cell>
          <cell r="B1031" t="str">
            <v>GRUPO GERADOR ESTACIONÁRIO, POTÊNCIA 150 KVA, MOTOR A DIESEL- JUROS. AF_03/2016</v>
          </cell>
          <cell r="C1031" t="str">
            <v>H</v>
          </cell>
          <cell r="D1031">
            <v>0.66</v>
          </cell>
        </row>
        <row r="1032">
          <cell r="A1032">
            <v>93425</v>
          </cell>
          <cell r="B1032" t="str">
            <v>GRUPO GERADOR ESTACIONÁRIO, POTÊNCIA 150 KVA, MOTOR A DIESEL- MANUTENÇÃO. AF_03/2016</v>
          </cell>
          <cell r="C1032" t="str">
            <v>H</v>
          </cell>
          <cell r="D1032">
            <v>3.32</v>
          </cell>
        </row>
        <row r="1033">
          <cell r="A1033">
            <v>93426</v>
          </cell>
          <cell r="B1033" t="str">
            <v>GRUPO GERADOR ESTACIONÁRIO, POTÊNCIA 150 KVA, MOTOR A DIESEL- MATERIAIS NA OPERAÇÃO. AF_03/2016</v>
          </cell>
          <cell r="C1033" t="str">
            <v>H</v>
          </cell>
          <cell r="D1033">
            <v>99.39</v>
          </cell>
        </row>
        <row r="1034">
          <cell r="A1034">
            <v>93429</v>
          </cell>
          <cell r="B1034" t="str">
            <v>USINA DE MISTURA ASFÁLTICA À QUENTE, TIPO CONTRA FLUXO, PROD 40 A 80 TON/HORA - DEPRECIAÇÃO. AF_03/2016</v>
          </cell>
          <cell r="C1034" t="str">
            <v>H</v>
          </cell>
          <cell r="D1034">
            <v>63</v>
          </cell>
        </row>
        <row r="1035">
          <cell r="A1035">
            <v>93430</v>
          </cell>
          <cell r="B1035" t="str">
            <v>USINA DE MISTURA ASFÁLTICA À QUENTE, TIPO CONTRA FLUXO, PROD 40 A 80 TON/HORA - JUROS. AF_03/2016</v>
          </cell>
          <cell r="C1035" t="str">
            <v>H</v>
          </cell>
          <cell r="D1035">
            <v>11.34</v>
          </cell>
        </row>
        <row r="1036">
          <cell r="A1036">
            <v>93431</v>
          </cell>
          <cell r="B1036" t="str">
            <v>USINA DE MISTURA ASFÁLTICA À QUENTE, TIPO CONTRA FLUXO, PROD 40 A 80 TON/HORA - MANUTENÇÃO. AF_03/2016</v>
          </cell>
          <cell r="C1036" t="str">
            <v>H</v>
          </cell>
          <cell r="D1036">
            <v>101.27</v>
          </cell>
        </row>
        <row r="1037">
          <cell r="A1037">
            <v>93432</v>
          </cell>
          <cell r="B1037" t="str">
            <v>USINA DE MISTURA ASFÁLTICA À QUENTE, TIPO CONTRA FLUXO, PROD 40 A 80 TON/HORA - MATERIAIS NA OPERAÇÃO. AF_03/2016</v>
          </cell>
          <cell r="C1037" t="str">
            <v>H</v>
          </cell>
          <cell r="D1037">
            <v>1780.8</v>
          </cell>
        </row>
        <row r="1038">
          <cell r="A1038">
            <v>93435</v>
          </cell>
          <cell r="B1038" t="str">
            <v>USINA DE ASFALTO À FRIO, CAPACIDADE DE 40 A 60 TON/HORA, ELÉTRICA POTÊNCIA 30 CV - DEPRECIAÇÃO. AF_03/2016</v>
          </cell>
          <cell r="C1038" t="str">
            <v>H</v>
          </cell>
          <cell r="D1038">
            <v>3.41</v>
          </cell>
        </row>
        <row r="1039">
          <cell r="A1039">
            <v>93436</v>
          </cell>
          <cell r="B1039" t="str">
            <v>USINA DE ASFALTO À FRIO, CAPACIDADE DE 40 A 60 TON/HORA, ELÉTRICA POTÊNCIA 30 CV - JUROS. AF_03/2016</v>
          </cell>
          <cell r="C1039" t="str">
            <v>H</v>
          </cell>
          <cell r="D1039">
            <v>0.71</v>
          </cell>
        </row>
        <row r="1040">
          <cell r="A1040">
            <v>93437</v>
          </cell>
          <cell r="B1040" t="str">
            <v>USINA DE ASFALTO À FRIO, CAPACIDADE DE 40 A 60 TON/HORA, ELÉTRICA POTÊNCIA 30 CV - MANUTENÇÃO. AF_03/2016</v>
          </cell>
          <cell r="C1040" t="str">
            <v>H</v>
          </cell>
          <cell r="D1040">
            <v>6.39</v>
          </cell>
        </row>
        <row r="1041">
          <cell r="A1041">
            <v>93438</v>
          </cell>
          <cell r="B1041" t="str">
            <v>USINA DE ASFALTO À FRIO, CAPACIDADE DE 40 A 60 TON/HORA, ELÉTRICA POTÊNCIA 30 CV - MATERIAIS NA OPERAÇÃO. AF_03/2016</v>
          </cell>
          <cell r="C1041" t="str">
            <v>H</v>
          </cell>
          <cell r="D1041">
            <v>18.399999999999999</v>
          </cell>
        </row>
        <row r="1042">
          <cell r="A1042">
            <v>95114</v>
          </cell>
          <cell r="B1042" t="str">
            <v>MARTELETE OU ROMPEDOR PNEUMÁTICO MANUAL, 28 KG, COM SILENCIADOR - DEPRECIAÇÃO. AF_07/2016</v>
          </cell>
          <cell r="C1042" t="str">
            <v>H</v>
          </cell>
          <cell r="D1042">
            <v>0.86</v>
          </cell>
        </row>
        <row r="1043">
          <cell r="A1043">
            <v>95115</v>
          </cell>
          <cell r="B1043" t="str">
            <v>MARTELETE OU ROMPEDOR PNEUMÁTICO MANUAL, 28 KG, COM SILENCIADOR - JUROS. AF_07/2016</v>
          </cell>
          <cell r="C1043" t="str">
            <v>H</v>
          </cell>
          <cell r="D1043">
            <v>0.1</v>
          </cell>
        </row>
        <row r="1044">
          <cell r="A1044">
            <v>95116</v>
          </cell>
          <cell r="B1044" t="str">
            <v>USINA DE CONCRETO FIXA, CAPACIDADE NOMINAL DE 90 A 120 M3/H, SEM SILO - DEPRECIAÇÃO. AF_07/2016</v>
          </cell>
          <cell r="C1044" t="str">
            <v>H</v>
          </cell>
          <cell r="D1044">
            <v>31.99</v>
          </cell>
        </row>
        <row r="1045">
          <cell r="A1045">
            <v>95117</v>
          </cell>
          <cell r="B1045" t="str">
            <v>USINA DE CONCRETO FIXA, CAPACIDADE NOMINAL DE 90 A 120 M3/H, SEM SILO - JUROS. AF_07/2016</v>
          </cell>
          <cell r="C1045" t="str">
            <v>H</v>
          </cell>
          <cell r="D1045">
            <v>5.04</v>
          </cell>
        </row>
        <row r="1046">
          <cell r="A1046">
            <v>95118</v>
          </cell>
          <cell r="B1046" t="str">
            <v>USINA MISTURADORA DE SOLOS, CAPACIDADE DE 200 A 500 TON/H, POTENCIA 75KW - DEPRECIAÇÃO. AF_07/2016</v>
          </cell>
          <cell r="C1046" t="str">
            <v>H</v>
          </cell>
          <cell r="D1046">
            <v>32.49</v>
          </cell>
        </row>
        <row r="1047">
          <cell r="A1047">
            <v>95119</v>
          </cell>
          <cell r="B1047" t="str">
            <v>USINA MISTURADORA DE SOLOS, CAPACIDADE DE 200 A 500 TON/H, POTENCIA 75KW - JUROS. AF_07/2016</v>
          </cell>
          <cell r="C1047" t="str">
            <v>H</v>
          </cell>
          <cell r="D1047">
            <v>5.84</v>
          </cell>
        </row>
        <row r="1048">
          <cell r="A1048">
            <v>95120</v>
          </cell>
          <cell r="B1048" t="str">
            <v>USINA MISTURADORA DE SOLOS, CAPACIDADE DE 200 A 500 TON/H, POTENCIA 75KW - MATERIAIS NA OPERAÇÃO. AF_07/2016</v>
          </cell>
          <cell r="C1048" t="str">
            <v>H</v>
          </cell>
          <cell r="D1048">
            <v>45.9</v>
          </cell>
        </row>
        <row r="1049">
          <cell r="A1049">
            <v>95123</v>
          </cell>
          <cell r="B1049" t="str">
            <v>DISTRIBUIDOR DE AGREGADOS AUTOPROPELIDO, CAP 3 M3, A DIESEL, POTÊNCIA 176CV - DEPRECIAÇÃO. AF_07/2016</v>
          </cell>
          <cell r="C1049" t="str">
            <v>H</v>
          </cell>
          <cell r="D1049">
            <v>11.4</v>
          </cell>
        </row>
        <row r="1050">
          <cell r="A1050">
            <v>95124</v>
          </cell>
          <cell r="B1050" t="str">
            <v>DISTRIBUIDOR DE AGREGADOS AUTOPROPELIDO, C/AP 3 M3, A DIESEL, POTÊNCIA 176CV - JUROS. AF_07/2016</v>
          </cell>
          <cell r="C1050" t="str">
            <v>H</v>
          </cell>
          <cell r="D1050">
            <v>1.79</v>
          </cell>
        </row>
        <row r="1051">
          <cell r="A1051">
            <v>95125</v>
          </cell>
          <cell r="B1051" t="str">
            <v>DISTRIBUIDOR DE AGREGADOS AUTOPROPELIDO, CAP 3 M3, A DIESEL, POTÊNCIA 176CV - MANUTENÇÃO. AF_07/2016</v>
          </cell>
          <cell r="C1051" t="str">
            <v>H</v>
          </cell>
          <cell r="D1051">
            <v>12.47</v>
          </cell>
        </row>
        <row r="1052">
          <cell r="A1052">
            <v>95126</v>
          </cell>
          <cell r="B1052" t="str">
            <v>DISTRIBUIDOR DE AGREGADOS AUTOPROPELIDO, CAP 3 M3, A DIESEL, POTÊNCIA 176CV  MATERIAIS NA OPERAÇÃO. AF_07/2016</v>
          </cell>
          <cell r="C1052" t="str">
            <v>H</v>
          </cell>
          <cell r="D1052">
            <v>91.3</v>
          </cell>
        </row>
        <row r="1053">
          <cell r="A1053">
            <v>95129</v>
          </cell>
          <cell r="B1053" t="str">
            <v>MÁQUINA DEMARCADORA DE FAIXA DE TRÁFEGO À FRIO, AUTOPROPELIDA, POTÊNCIA 38 HP - DEPRECIAÇÃO. AF_07/2016</v>
          </cell>
          <cell r="C1053" t="str">
            <v>H</v>
          </cell>
          <cell r="D1053">
            <v>20.23</v>
          </cell>
        </row>
        <row r="1054">
          <cell r="A1054">
            <v>95130</v>
          </cell>
          <cell r="B1054" t="str">
            <v>MÁQUINA DEMARCADORA DE FAIXA DE TRÁFEGO À FRIO, AUTOPROPELIDA, POTÊNCIA 38 HP - JUROS. AF_07/2016</v>
          </cell>
          <cell r="C1054" t="str">
            <v>H</v>
          </cell>
          <cell r="D1054">
            <v>3.64</v>
          </cell>
        </row>
        <row r="1055">
          <cell r="A1055">
            <v>95131</v>
          </cell>
          <cell r="B1055" t="str">
            <v>MÁQUINA DEMARCADORA DE FAIXA DE TRÁFEGO À FRIO, AUTOPROPELIDA, POTÊNCIA 38 HP - MANUTENÇÃO. AF_07/2016</v>
          </cell>
          <cell r="C1055" t="str">
            <v>H</v>
          </cell>
          <cell r="D1055">
            <v>37.94</v>
          </cell>
        </row>
        <row r="1056">
          <cell r="A1056">
            <v>95132</v>
          </cell>
          <cell r="B1056" t="str">
            <v>MÁQUINA DEMARCADORA DE FAIXA DE TRÁFEGO À FRIO, AUTOPROPELIDA, POTÊNCIA 38 HP - MATERIAIS NA OPERAÇÃO. AF_07/2016</v>
          </cell>
          <cell r="C1056" t="str">
            <v>H</v>
          </cell>
          <cell r="D1056">
            <v>19.989999999999998</v>
          </cell>
        </row>
        <row r="1057">
          <cell r="A1057">
            <v>95136</v>
          </cell>
          <cell r="B1057" t="str">
            <v>TALHA MANUAL DE CORRENTE, CAPACIDADE DE 2 TON. COM ELEVAÇÃO DE 3 M - DEPRECIAÇÃO. AF_07/2016</v>
          </cell>
          <cell r="C1057" t="str">
            <v>H</v>
          </cell>
          <cell r="D1057">
            <v>0.03</v>
          </cell>
        </row>
        <row r="1058">
          <cell r="A1058">
            <v>95137</v>
          </cell>
          <cell r="B1058" t="str">
            <v>TALHA MANUAL DE CORRENTE, CAPACIDADE DE 2 TON. COM ELEVAÇÃO DE 3 M - JUROS. AF_07/2016</v>
          </cell>
          <cell r="C1058" t="str">
            <v>H</v>
          </cell>
          <cell r="D1058">
            <v>0.01</v>
          </cell>
        </row>
        <row r="1059">
          <cell r="A1059">
            <v>95138</v>
          </cell>
          <cell r="B1059" t="str">
            <v>TALHA MANUAL DE CORRENTE, CAPACIDADE DE 2 TON. COM ELEVAÇÃO DE 3 M - MANUTENÇÃO. AF_07/2016</v>
          </cell>
          <cell r="C1059" t="str">
            <v>H</v>
          </cell>
          <cell r="D1059">
            <v>0.02</v>
          </cell>
        </row>
        <row r="1060">
          <cell r="A1060">
            <v>95208</v>
          </cell>
          <cell r="B1060" t="str">
            <v>GRUA ASCENCIONAL, LANÇA DE 42 M, CAPACIDADE DE 1,5 T A 30 M, ALTURA ATÉ 39 M  DEPRECIAÇÃO. AF_08/2016</v>
          </cell>
          <cell r="C1060" t="str">
            <v>H</v>
          </cell>
          <cell r="D1060">
            <v>27.39</v>
          </cell>
        </row>
        <row r="1061">
          <cell r="A1061">
            <v>95209</v>
          </cell>
          <cell r="B1061" t="str">
            <v>GRUA ASCENCIONAL, LANCA DE 42 M, CAPACIDADE DE 1,5 T A 30 M, ALTURA ATE 39 M  JUROS. AF_08/2016</v>
          </cell>
          <cell r="C1061" t="str">
            <v>H</v>
          </cell>
          <cell r="D1061">
            <v>3.25</v>
          </cell>
        </row>
        <row r="1062">
          <cell r="A1062">
            <v>95210</v>
          </cell>
          <cell r="B1062" t="str">
            <v>GRUA ASCENCIONAL, LANCA DE 42 M, CAPACIDADE DE 1,5 T A 30 M, ALTURA ATE 39 M  MANUTENÇÃO. AF_08/2016</v>
          </cell>
          <cell r="C1062" t="str">
            <v>H</v>
          </cell>
          <cell r="D1062">
            <v>29.96</v>
          </cell>
        </row>
        <row r="1063">
          <cell r="A1063">
            <v>95211</v>
          </cell>
          <cell r="B1063" t="str">
            <v>GRUA ASCENCIONAL, LANCA DE 42 M, CAPACIDADE DE 1,5 T A 30 M, ALTURA ATE 39 M  MATERIAIS NA OPERAÇÃO. AF_08/2016</v>
          </cell>
          <cell r="C1063" t="str">
            <v>H</v>
          </cell>
          <cell r="D1063">
            <v>6.73</v>
          </cell>
        </row>
        <row r="1064">
          <cell r="A1064">
            <v>95214</v>
          </cell>
          <cell r="B1064" t="str">
            <v>PULVERIZADOR DE TINTA ELÉTRICO/MÁQUINA DE PINTURA AIRLESS, VAZÃO 2 L/MIN - DEPRECIAÇÃO. AF_08/2016</v>
          </cell>
          <cell r="C1064" t="str">
            <v>H</v>
          </cell>
          <cell r="D1064">
            <v>0.23</v>
          </cell>
        </row>
        <row r="1065">
          <cell r="A1065">
            <v>95215</v>
          </cell>
          <cell r="B1065" t="str">
            <v>PULVERIZADOR DE TINTA ELÉTRICO/MÁQUINA DE PINTURA AIRLESS, VAZÃO 2 L/MIN - JUROS. AF_08/2016</v>
          </cell>
          <cell r="C1065" t="str">
            <v>H</v>
          </cell>
          <cell r="D1065">
            <v>0.02</v>
          </cell>
        </row>
        <row r="1066">
          <cell r="A1066">
            <v>95216</v>
          </cell>
          <cell r="B1066" t="str">
            <v>PULVERIZADOR DE TINTA ELÉTRICO/MÁQUINA DE PINTURA AIRLESS, VAZÃO 2 L/MIN - MANUTENÇÃO. AF_08/2016</v>
          </cell>
          <cell r="C1066" t="str">
            <v>H</v>
          </cell>
          <cell r="D1066">
            <v>0.16</v>
          </cell>
        </row>
        <row r="1067">
          <cell r="A1067">
            <v>95217</v>
          </cell>
          <cell r="B1067" t="str">
            <v>PULVERIZADOR DE TINTA ELÉTRICO/MÁQUINA DE PINTURA AIRLESS, VAZÃO 2 L/MIN - MATERIAIS NA OPERAÇÃO. AF_08/2016</v>
          </cell>
          <cell r="C1067" t="str">
            <v>H</v>
          </cell>
          <cell r="D1067">
            <v>0.45</v>
          </cell>
        </row>
        <row r="1068">
          <cell r="A1068">
            <v>95255</v>
          </cell>
          <cell r="B1068" t="str">
            <v>MARTELO DEMOLIDOR PNEUMÁTICO MANUAL, 32 KG - DEPRECIAÇÃO. AF_09/2016</v>
          </cell>
          <cell r="C1068" t="str">
            <v>H</v>
          </cell>
          <cell r="D1068">
            <v>0.76</v>
          </cell>
        </row>
        <row r="1069">
          <cell r="A1069">
            <v>95256</v>
          </cell>
          <cell r="B1069" t="str">
            <v>MARTELO DEMOLIDOR PNEUMÁTICO MANUAL, 32 KG - JUROS. AF_09/2016</v>
          </cell>
          <cell r="C1069" t="str">
            <v>H</v>
          </cell>
          <cell r="D1069">
            <v>0.09</v>
          </cell>
        </row>
        <row r="1070">
          <cell r="A1070">
            <v>95257</v>
          </cell>
          <cell r="B1070" t="str">
            <v>MARTELO DEMOLIDOR PNEUMÁTICO MANUAL, 32 KG - MANUTENÇÃO. AF_09/2016</v>
          </cell>
          <cell r="C1070" t="str">
            <v>H</v>
          </cell>
          <cell r="D1070">
            <v>0.96</v>
          </cell>
        </row>
        <row r="1071">
          <cell r="A1071">
            <v>95260</v>
          </cell>
          <cell r="B1071" t="str">
            <v>COMPACTADOR DE SOLOS DE PERCUSÃO (SOQUETE) COM MOTOR A GASOLINA, POTÊNCIA 3 CV - DEPRECIAÇÃO. AF_09/2016</v>
          </cell>
          <cell r="C1071" t="str">
            <v>H</v>
          </cell>
          <cell r="D1071">
            <v>0.51</v>
          </cell>
        </row>
        <row r="1072">
          <cell r="A1072">
            <v>95261</v>
          </cell>
          <cell r="B1072" t="str">
            <v>COMPACTADOR DE SOLOS DE PERCUSÃO (SOQUETE) COM MOTOR A GASOLINA, POTÊNCIA 3 CV - JUROS. AF_09/2016</v>
          </cell>
          <cell r="C1072" t="str">
            <v>H</v>
          </cell>
          <cell r="D1072">
            <v>0.08</v>
          </cell>
        </row>
        <row r="1073">
          <cell r="A1073">
            <v>95262</v>
          </cell>
          <cell r="B1073" t="str">
            <v>COMPACTADOR DE SOLOS DE PERCUSÃO (SOQUETE) COM MOTOR A GASOLINA, POTÊNCIA 3 CV - MANUTENÇÃO. AF_09/2016</v>
          </cell>
          <cell r="C1073" t="str">
            <v>H</v>
          </cell>
          <cell r="D1073">
            <v>0.8</v>
          </cell>
        </row>
        <row r="1074">
          <cell r="A1074">
            <v>95263</v>
          </cell>
          <cell r="B1074" t="str">
            <v>COMPACTADOR DE SOLOS DE PERCUSÃO (SOQUETE) COM MOTOR A GASOLINA, POTÊNCIA 3 CV - MATERIAIS NA OPERAÇÃO. AF_09/2016</v>
          </cell>
          <cell r="C1074" t="str">
            <v>H</v>
          </cell>
          <cell r="D1074">
            <v>3.56</v>
          </cell>
        </row>
        <row r="1075">
          <cell r="A1075">
            <v>95266</v>
          </cell>
          <cell r="B1075" t="str">
            <v>RÉGUA VIBRATÓRIA DUPLA PARA CONCRETO, PESO DE 60KG, COMPRIMENTO 4 M, COM MOTOR A GASOLINA, POTÊNCIA 5,5 HP - DEPRECIAÇÃO. AF_09/2016</v>
          </cell>
          <cell r="C1075" t="str">
            <v>H</v>
          </cell>
          <cell r="D1075">
            <v>0.36</v>
          </cell>
        </row>
        <row r="1076">
          <cell r="A1076">
            <v>95267</v>
          </cell>
          <cell r="B1076" t="str">
            <v>RÉGUA VIBRATÓRIA DUPLA PARA CONCRETO, PESO DE 60KG, COMPRIMENTO 4 M, COM MOTOR A GASOLINA, POTÊNCIA 5,5 HP - JUROS. AF_09/2016</v>
          </cell>
          <cell r="C1076" t="str">
            <v>H</v>
          </cell>
          <cell r="D1076">
            <v>0.03</v>
          </cell>
        </row>
        <row r="1077">
          <cell r="A1077">
            <v>95268</v>
          </cell>
          <cell r="B1077" t="str">
            <v>RÉGUA VIBRATÓRIA DUPLA PARA CONCRETO, PESO DE 60KG, COMPRIMENTO 4 M, COM MOTOR A GASOLINA, POTÊNCIA 5,5 HP - MANUTENÇÃO. AF_09/2016</v>
          </cell>
          <cell r="C1077" t="str">
            <v>H</v>
          </cell>
          <cell r="D1077">
            <v>0.35</v>
          </cell>
        </row>
        <row r="1078">
          <cell r="A1078">
            <v>95269</v>
          </cell>
          <cell r="B1078" t="str">
            <v>RÉGUA VIBRATÓRIA DUPLA PARA CONCRETO, PESO DE 60KG, COMPRIMENTO 4 M, COM MOTOR A GASOLINA, POTÊNCIA 5,5 HP  MATERIAIS NA OPERAÇÃO. AF_09/2016</v>
          </cell>
          <cell r="C1078" t="str">
            <v>H</v>
          </cell>
          <cell r="D1078">
            <v>6.66</v>
          </cell>
        </row>
        <row r="1079">
          <cell r="A1079">
            <v>95272</v>
          </cell>
          <cell r="B1079" t="str">
            <v>POLIDORA DE PISO (POLITRIZ), PESO DE 100KG, DIÂMETRO 450 MM, MOTOR ELÉTRICO, POTÊNCIA 4 HP - DEPRECIAÇÃO. AF_09/2016</v>
          </cell>
          <cell r="C1079" t="str">
            <v>H</v>
          </cell>
          <cell r="D1079">
            <v>0.35</v>
          </cell>
        </row>
        <row r="1080">
          <cell r="A1080">
            <v>95273</v>
          </cell>
          <cell r="B1080" t="str">
            <v>POLIDORA DE PISO (POLITRIZ), PESO DE 100KG, DIÂMETRO 450 MM, MOTOR ELÉTRICO, POTÊNCIA 4 HP - JUROS. AF_09/2016</v>
          </cell>
          <cell r="C1080" t="str">
            <v>H</v>
          </cell>
          <cell r="D1080">
            <v>0.04</v>
          </cell>
        </row>
        <row r="1081">
          <cell r="A1081">
            <v>95274</v>
          </cell>
          <cell r="B1081" t="str">
            <v>POLIDORA DE PISO (POLITRIZ), PESO DE 100KG, DIÂMETRO 450 MM, MOTOR ELÉTRICO, POTÊNCIA 4 HP - MANUTENÇÃO. AF_09/2016</v>
          </cell>
          <cell r="C1081" t="str">
            <v>H</v>
          </cell>
          <cell r="D1081">
            <v>0.28000000000000003</v>
          </cell>
        </row>
        <row r="1082">
          <cell r="A1082">
            <v>95275</v>
          </cell>
          <cell r="B1082" t="str">
            <v>POLIDORA DE PISO (POLITRIZ), PESO DE 100KG, DIÂMETRO 450 MM, MOTOR ELÉTRICO, POTÊNCIA 4 HP  MATERIAIS NA OPERAÇÃO. AF_09/2016</v>
          </cell>
          <cell r="C1082" t="str">
            <v>H</v>
          </cell>
          <cell r="D1082">
            <v>1.82</v>
          </cell>
        </row>
        <row r="1083">
          <cell r="A1083">
            <v>95278</v>
          </cell>
          <cell r="B1083" t="str">
            <v>DESEMPENADEIRA DE CONCRETO, PESO DE 75KG, 4 PÁS, MOTOR A GASOLINA, POTÊNCIA 5,5 HP - DEPRECIAÇÃO. AF_09/2016</v>
          </cell>
          <cell r="C1083" t="str">
            <v>H</v>
          </cell>
          <cell r="D1083">
            <v>0.39</v>
          </cell>
        </row>
        <row r="1084">
          <cell r="A1084">
            <v>95279</v>
          </cell>
          <cell r="B1084" t="str">
            <v>DESEMPENADEIRA DE CONCRETO, PESO DE 75KG, 4 PÁS, MOTOR A GASOLINA, POTÊNCIA 5,5 HP - JUROS. AF_09/2016</v>
          </cell>
          <cell r="C1084" t="str">
            <v>H</v>
          </cell>
          <cell r="D1084">
            <v>0.04</v>
          </cell>
        </row>
        <row r="1085">
          <cell r="A1085">
            <v>95280</v>
          </cell>
          <cell r="B1085" t="str">
            <v>DESEMPENADEIRA DE CONCRETO, PESO DE 75KG, 4 PÁS, MOTOR A GASOLINA, POTÊNCIA 5,5 HP - MANUTENÇÃO. AF_09/2016</v>
          </cell>
          <cell r="C1085" t="str">
            <v>H</v>
          </cell>
          <cell r="D1085">
            <v>0.3</v>
          </cell>
        </row>
        <row r="1086">
          <cell r="A1086">
            <v>95281</v>
          </cell>
          <cell r="B1086" t="str">
            <v>DESEMPENADEIRA DE CONCRETO, PESO DE 75KG, 4 PÁS, MOTOR A GASOLINA, POTÊNCIA 5,5 HP  MATERIAIS NA OPERAÇÃO. AF_09/2016</v>
          </cell>
          <cell r="C1086" t="str">
            <v>H</v>
          </cell>
          <cell r="D1086">
            <v>6.66</v>
          </cell>
        </row>
        <row r="1087">
          <cell r="A1087">
            <v>95617</v>
          </cell>
          <cell r="B1087" t="str">
            <v>PERFURATRIZ PNEUMATICA MANUAL DE PESO MEDIO, MARTELETE, 18KG, COMPRIMENTO MÁXIMO DE CURSO DE 6 M, DIAMETRO DO PISTAO DE 5,5 CM - DEPRECIAÇÃO. AF_11/2016</v>
          </cell>
          <cell r="C1087" t="str">
            <v>H</v>
          </cell>
          <cell r="D1087">
            <v>0.63</v>
          </cell>
        </row>
        <row r="1088">
          <cell r="A1088">
            <v>95618</v>
          </cell>
          <cell r="B1088" t="str">
            <v>PERFURATRIZ PNEUMATICA MANUAL DE PESO MEDIO, MARTELETE, 18KG, COMPRIMENTO MÁXIMO DE CURSO DE 6 M, DIAMETRO DO PISTAO DE 5,5 CM - JUROS. AF_11/2016</v>
          </cell>
          <cell r="C1088" t="str">
            <v>H</v>
          </cell>
          <cell r="D1088">
            <v>7.0000000000000007E-2</v>
          </cell>
        </row>
        <row r="1089">
          <cell r="A1089">
            <v>95619</v>
          </cell>
          <cell r="B1089" t="str">
            <v>PERFURATRIZ PNEUMATICA MANUAL DE PESO MEDIO, MARTELETE, 18KG, COMPRIMENTO MÁXIMO DE CURSO DE 6 M, DIAMETRO DO PISTAO DE 5,5 CM - MANUTENÇÃO. AF_11/2016</v>
          </cell>
          <cell r="C1089" t="str">
            <v>H</v>
          </cell>
          <cell r="D1089">
            <v>0.78</v>
          </cell>
        </row>
        <row r="1090">
          <cell r="A1090">
            <v>95627</v>
          </cell>
          <cell r="B1090" t="str">
            <v>ROLO COMPACTADOR VIBRATORIO TANDEM, ACO LISO, POTENCIA 125 HP, PESO SEM/COM LASTRO 10,20/11,65 T, LARGURA DE TRABALHO 1,73 M - DEPRECIAÇÃO. AF_11/2016</v>
          </cell>
          <cell r="C1090" t="str">
            <v>H</v>
          </cell>
          <cell r="D1090">
            <v>23.01</v>
          </cell>
        </row>
        <row r="1091">
          <cell r="A1091">
            <v>95628</v>
          </cell>
          <cell r="B1091" t="str">
            <v>ROLO COMPACTADOR VIBRATORIO TANDEM, ACO LISO, POTENCIA 125 HP, PESO SEM/COM LASTRO 10,20/11,65 T, LARGURA DE TRABALHO 1,73 M - JUROS. AF_11/2016</v>
          </cell>
          <cell r="C1091" t="str">
            <v>H</v>
          </cell>
          <cell r="D1091">
            <v>3.19</v>
          </cell>
        </row>
        <row r="1092">
          <cell r="A1092">
            <v>95629</v>
          </cell>
          <cell r="B1092" t="str">
            <v>ROLO COMPACTADOR VIBRATORIO TANDEM, ACO LISO, POTENCIA 125 HP, PESO SEM/COM LASTRO 10,20/11,65 T, LARGURA DE TRABALHO 1,73 M - MANUTENÇÃO. AF_11/2016</v>
          </cell>
          <cell r="C1092" t="str">
            <v>H</v>
          </cell>
          <cell r="D1092">
            <v>28.79</v>
          </cell>
        </row>
        <row r="1093">
          <cell r="A1093">
            <v>95630</v>
          </cell>
          <cell r="B1093" t="str">
            <v>ROLO COMPACTADOR VIBRATORIO TANDEM, ACO LISO, POTENCIA 125 HP, PESO SEM/COM LASTRO 10,20/11,65 T, LARGURA DE TRABALHO 1,73 M - MATERIAIS NA OPERAÇÃO. AF_11/2016</v>
          </cell>
          <cell r="C1093" t="str">
            <v>H</v>
          </cell>
          <cell r="D1093">
            <v>55.35</v>
          </cell>
        </row>
        <row r="1094">
          <cell r="A1094">
            <v>95698</v>
          </cell>
          <cell r="B1094" t="str">
            <v>PERFURATRIZ MANUAL, TORQUE MAXIMO 55 KGF.M, POTENCIA 5 CV, COM DIAMETRO MAXIMO 8 1/2" - DEPRECIAÇÃO. AF_11/2016</v>
          </cell>
          <cell r="C1094" t="str">
            <v>H</v>
          </cell>
          <cell r="D1094">
            <v>2.5499999999999998</v>
          </cell>
        </row>
        <row r="1095">
          <cell r="A1095">
            <v>95699</v>
          </cell>
          <cell r="B1095" t="str">
            <v>PERFURATRIZ MANUAL, TORQUE MAXIMO 55 KGF.M, POTENCIA 5 CV, COM DIAMETRO MAXIMO 8 1/2" - JUROS. AF_11/2016</v>
          </cell>
          <cell r="C1095" t="str">
            <v>H</v>
          </cell>
          <cell r="D1095">
            <v>0.3</v>
          </cell>
        </row>
        <row r="1096">
          <cell r="A1096">
            <v>95700</v>
          </cell>
          <cell r="B1096" t="str">
            <v>PERFURATRIZ MANUAL, TORQUE MAXIMO 55 KGF.M, POTENCIA 5 CV, COM DIAMETRO MAXIMO 8 1/2" - MANUTENÇÃO. AF_11/2016</v>
          </cell>
          <cell r="C1096" t="str">
            <v>H</v>
          </cell>
          <cell r="D1096">
            <v>3.19</v>
          </cell>
        </row>
        <row r="1097">
          <cell r="A1097">
            <v>95701</v>
          </cell>
          <cell r="B1097" t="str">
            <v>PERFURATRIZ MANUAL, TORQUE MAXIMO 55 KGF.M, POTENCIA 5 CV, COM DIAMETRO MAXIMO 8 1/2" - MATERIAIS NA OPERAÇÃO. AF_11/2016</v>
          </cell>
          <cell r="C1097" t="str">
            <v>H</v>
          </cell>
          <cell r="D1097">
            <v>2.25</v>
          </cell>
        </row>
        <row r="1098">
          <cell r="A1098">
            <v>95704</v>
          </cell>
          <cell r="B1098" t="str">
            <v>PERFURATRIZ SOBRE ESTEIRA, TORQUE MÁXIMO 600 KGF, POTÊNCIA ENTRE 50 E 60 HP, DIÂMETRO MÁXIMO 10 - DEPRECIAÇÃO. AF_11/2016</v>
          </cell>
          <cell r="C1098" t="str">
            <v>H</v>
          </cell>
          <cell r="D1098">
            <v>22.94</v>
          </cell>
        </row>
        <row r="1099">
          <cell r="A1099">
            <v>95705</v>
          </cell>
          <cell r="B1099" t="str">
            <v>PERFURATRIZ SOBRE ESTEIRA, TORQUE MÁXIMO 600 KGF, POTÊNCIA ENTRE 50 E 60 HP, DIÂMETRO MÁXIMO 10 - JUROS. AF_11/2016</v>
          </cell>
          <cell r="C1099" t="str">
            <v>H</v>
          </cell>
          <cell r="D1099">
            <v>3.27</v>
          </cell>
        </row>
        <row r="1100">
          <cell r="A1100">
            <v>95706</v>
          </cell>
          <cell r="B1100" t="str">
            <v>PERFURATRIZ SOBRE ESTEIRA, TORQUE MÁXIMO 600 KGF, POTÊNCIA ENTRE 50 E 60 HP, DIÂMETRO MÁXIMO 10 - MANUTENÇÃO. AF_11/2016</v>
          </cell>
          <cell r="C1100" t="str">
            <v>H</v>
          </cell>
          <cell r="D1100">
            <v>28.71</v>
          </cell>
        </row>
        <row r="1101">
          <cell r="A1101">
            <v>95707</v>
          </cell>
          <cell r="B1101" t="str">
            <v>PERFURATRIZ SOBRE ESTEIRA, TORQUE MÁXIMO 600 KGF, POTÊNCIA ENTRE 50 E 60 HP, DIÂMETRO MÁXIMO 10 - MATERIAIS NA OPERAÇÃO. AF_11/2016</v>
          </cell>
          <cell r="C1101" t="str">
            <v>H</v>
          </cell>
          <cell r="D1101">
            <v>25.11</v>
          </cell>
        </row>
        <row r="1102">
          <cell r="A1102">
            <v>95710</v>
          </cell>
          <cell r="B1102" t="str">
            <v>ESCAVADEIRA HIDRAULICA SOBRE ESTEIRA, COM GARRA GIRATORIA DE MANDIBULAS, PESO OPERACIONAL ENTRE 22,00 E 25,50 TON, POTENCIA LIQUIDA ENTRE 150 E 160 HP - DEPRECIAÇÃO. AF_11/2016</v>
          </cell>
          <cell r="C1102" t="str">
            <v>H</v>
          </cell>
          <cell r="D1102">
            <v>27.57</v>
          </cell>
        </row>
        <row r="1103">
          <cell r="A1103">
            <v>95711</v>
          </cell>
          <cell r="B1103" t="str">
            <v>ESCAVADEIRA HIDRAULICA SOBRE ESTEIRA, COM GARRA GIRATORIA DE MANDIBULAS, PESO OPERACIONAL ENTRE 22,00 E 25,50 TON, POTENCIA LIQUIDA ENTRE 150 E 160 HP - JUROS. AF_11/2016</v>
          </cell>
          <cell r="C1103" t="str">
            <v>H</v>
          </cell>
          <cell r="D1103">
            <v>3.74</v>
          </cell>
        </row>
        <row r="1104">
          <cell r="A1104">
            <v>95712</v>
          </cell>
          <cell r="B1104" t="str">
            <v>ESCAVADEIRA HIDRAULICA SOBRE ESTEIRA, COM GARRA GIRATORIA DE MANDIBULAS, PESO OPERACIONAL ENTRE 22,00 E 25,50 TON, POTENCIA LIQUIDA ENTRE 150 E 160 HP - MANUTENÇÃO. AF_11/2016</v>
          </cell>
          <cell r="C1104" t="str">
            <v>H</v>
          </cell>
          <cell r="D1104">
            <v>34.47</v>
          </cell>
        </row>
        <row r="1105">
          <cell r="A1105">
            <v>95713</v>
          </cell>
          <cell r="B1105" t="str">
            <v>ESCAVADEIRA HIDRAULICA SOBRE ESTEIRA, COM GARRA GIRATORIA DE MANDIBULAS, PESO OPERACIONAL ENTRE 22,00 E 25,50 TON, POTENCIA LIQUIDA ENTRE 150 E 160 HP - MATERIAIS NA OPERAÇÃO. AF_11/2016</v>
          </cell>
          <cell r="C1105" t="str">
            <v>H</v>
          </cell>
          <cell r="D1105">
            <v>55.76</v>
          </cell>
        </row>
        <row r="1106">
          <cell r="A1106">
            <v>95716</v>
          </cell>
          <cell r="B1106" t="str">
            <v>ESCAVADEIRA HIDRAULICA SOBRE ESTEIRA, EQUIPADA COM CLAMSHELL, COM CAPACIDADE DA CAÇAMBA ENTRE 1,20 E 1,50 M3, PESO OPERACIONAL ENTRE 20,00 E 22,00 TON, POTENCIA LIQUIDA ENTRE 150 E 160 HP - DEPRECIAÇÃO. AF_11/2016</v>
          </cell>
          <cell r="C1106" t="str">
            <v>H</v>
          </cell>
          <cell r="D1106">
            <v>26.54</v>
          </cell>
        </row>
        <row r="1107">
          <cell r="A1107">
            <v>95717</v>
          </cell>
          <cell r="B1107" t="str">
            <v>ESCAVADEIRA HIDRAULICA SOBRE ESTEIRA, EQUIPADA COM CLAMSHELL, COM CAPACIDADE DA CAÇAMBA ENTRE 1,20 E 1,50 M3, PESO OPERACIONAL ENTRE 20,00 E 22,00 TON, POTENCIA LIQUIDA ENTRE 150 E 160 HP - JUROS. AF_11/2016</v>
          </cell>
          <cell r="C1107" t="str">
            <v>H</v>
          </cell>
          <cell r="D1107">
            <v>3.6</v>
          </cell>
        </row>
        <row r="1108">
          <cell r="A1108">
            <v>95718</v>
          </cell>
          <cell r="B1108" t="str">
            <v>ESCAVADEIRA HIDRAULICA SOBRE ESTEIRA, EQUIPADA COM CLAMSHELL, COM CAPACIDADE DA CAÇAMBA ENTRE 1,20 E 1,50 M3, PESO OPERACIONAL ENTRE 20,00 E 22,00 TON, POTENCIA LIQUIDA ENTRE 150 E 160 HP - MANUTENÇÃO. AF_11/2016</v>
          </cell>
          <cell r="C1108" t="str">
            <v>H</v>
          </cell>
          <cell r="D1108">
            <v>33.18</v>
          </cell>
        </row>
        <row r="1109">
          <cell r="A1109">
            <v>95719</v>
          </cell>
          <cell r="B1109" t="str">
            <v>ESCAVADEIRA HIDRAULICA SOBRE ESTEIRA, EQUIPADA COM CLAMSHELL, COM CAPACIDADE DA CAÇAMBA ENTRE 1,20 E 1,50 M3, PESO OPERACIONAL ENTRE 20,00 E 22,00 TON, POTENCIA LIQUIDA ENTRE 150 E 160 HP - MATERIAIS NA OPERAÇÃO. AF_11/2016</v>
          </cell>
          <cell r="C1109" t="str">
            <v>H</v>
          </cell>
          <cell r="D1109">
            <v>55.76</v>
          </cell>
        </row>
        <row r="1110">
          <cell r="A1110">
            <v>95869</v>
          </cell>
          <cell r="B1110" t="str">
            <v>GRUPO GERADOR COM CARENAGEM, MOTOR DIESEL POTÊNCIA STANDART ENTRE 250 E 260 KVA - JUROS. AF_12/2016</v>
          </cell>
          <cell r="C1110" t="str">
            <v>H</v>
          </cell>
          <cell r="D1110">
            <v>1.07</v>
          </cell>
        </row>
        <row r="1111">
          <cell r="A1111">
            <v>95870</v>
          </cell>
          <cell r="B1111" t="str">
            <v>GRUPO GERADOR COM CARENAGEM, MOTOR DIESEL POTÊNCIA STANDART ENTRE 250 E 260 KVA - MANUTENÇÃO. AF_12/2016</v>
          </cell>
          <cell r="C1111" t="str">
            <v>H</v>
          </cell>
          <cell r="D1111">
            <v>5.3</v>
          </cell>
        </row>
        <row r="1112">
          <cell r="A1112">
            <v>95871</v>
          </cell>
          <cell r="B1112" t="str">
            <v>GRUPO GERADOR COM CARENAGEM, MOTOR DIESEL POTÊNCIA STANDART ENTRE 250 E 260 KVA - MATERIAIS NA OPERAÇÃO. AF_12/2016</v>
          </cell>
          <cell r="C1112" t="str">
            <v>H</v>
          </cell>
          <cell r="D1112">
            <v>169.32</v>
          </cell>
        </row>
        <row r="1113">
          <cell r="A1113">
            <v>95874</v>
          </cell>
          <cell r="B1113" t="str">
            <v>GRUPO GERADOR COM CARENAGEM, MOTOR DIESEL POTÊNCIA STANDART ENTRE 250 E 260 KVA - DEPRECIAÇÃO. AF_12/2016</v>
          </cell>
          <cell r="C1113" t="str">
            <v>H</v>
          </cell>
          <cell r="D1113">
            <v>5.94</v>
          </cell>
        </row>
        <row r="1114">
          <cell r="A1114">
            <v>96008</v>
          </cell>
          <cell r="B1114" t="str">
            <v>TRATOR DE PNEUS COM POTÊNCIA DE 122 CV, TRAÇÃO 4X4, COM VASSOURA MECÂNICA ACOPLADA - DEPRECIAÇÃO. AF_02/2017</v>
          </cell>
          <cell r="C1114" t="str">
            <v>H</v>
          </cell>
          <cell r="D1114">
            <v>11.69</v>
          </cell>
        </row>
        <row r="1115">
          <cell r="A1115">
            <v>96009</v>
          </cell>
          <cell r="B1115" t="str">
            <v>TRATOR DE PNEUS COM POTÊNCIA DE 122 CV, TRAÇÃO 4X4, COM VASSOURA MECÂNICA ACOPLADA - JUROS. AF_02/2017</v>
          </cell>
          <cell r="C1115" t="str">
            <v>H</v>
          </cell>
          <cell r="D1115">
            <v>1.62</v>
          </cell>
        </row>
        <row r="1116">
          <cell r="A1116">
            <v>96011</v>
          </cell>
          <cell r="B1116" t="str">
            <v>TRATOR DE PNEUS COM POTÊNCIA DE 122 CV, TRAÇÃO 4X4, COM VASSOURA MECÂNICA ACOPLADA - MANUTENÇÃO. AF_02/2017</v>
          </cell>
          <cell r="C1116" t="str">
            <v>H</v>
          </cell>
          <cell r="D1116">
            <v>12.79</v>
          </cell>
        </row>
        <row r="1117">
          <cell r="A1117">
            <v>96012</v>
          </cell>
          <cell r="B1117" t="str">
            <v>TRATOR DE PNEUS COM POTÊNCIA DE 122 CV, TRAÇÃO 4X4, COM VASSOURA MECÂNICA ACOPLADA - MATERIAIS NA OPERAÇÃO. AF_02/2017</v>
          </cell>
          <cell r="C1117" t="str">
            <v>H</v>
          </cell>
          <cell r="D1117">
            <v>106.58</v>
          </cell>
        </row>
        <row r="1118">
          <cell r="A1118">
            <v>96015</v>
          </cell>
          <cell r="B1118" t="str">
            <v>TRATOR DE PNEUS COM POTÊNCIA DE 122 CV, TRAÇÃO 4X4, COM GRADE DE DISCOS ACOPLADA - DEPRECIAÇÃO. AF_02/2017</v>
          </cell>
          <cell r="C1118" t="str">
            <v>H</v>
          </cell>
          <cell r="D1118">
            <v>11.59</v>
          </cell>
        </row>
        <row r="1119">
          <cell r="A1119">
            <v>96016</v>
          </cell>
          <cell r="B1119" t="str">
            <v>TRATOR DE PNEUS COM POTÊNCIA DE 122 CV, TRAÇÃO 4X4, COM GRADE DE DISCOS ACOPLADA - JUROS. AF_02/2017</v>
          </cell>
          <cell r="C1119" t="str">
            <v>H</v>
          </cell>
          <cell r="D1119">
            <v>1.6</v>
          </cell>
        </row>
        <row r="1120">
          <cell r="A1120">
            <v>96018</v>
          </cell>
          <cell r="B1120" t="str">
            <v>TRATOR DE PNEUS COM POTÊNCIA DE 122 CV, TRAÇÃO 4X4, COM GRADE DE DISCOS ACOPLADA - MANUTENÇÃO. AF_02/2017</v>
          </cell>
          <cell r="C1120" t="str">
            <v>H</v>
          </cell>
          <cell r="D1120">
            <v>12.67</v>
          </cell>
        </row>
        <row r="1121">
          <cell r="A1121">
            <v>96019</v>
          </cell>
          <cell r="B1121" t="str">
            <v>TRATOR DE PNEUS COM POTÊNCIA DE 122 CV, TRAÇÃO 4X4, COM GRADE DE DISCOS ACOPLADA - MATERIAIS NA OPERAÇÃO. AF_02/2017</v>
          </cell>
          <cell r="C1121" t="str">
            <v>H</v>
          </cell>
          <cell r="D1121">
            <v>106.58</v>
          </cell>
        </row>
        <row r="1122">
          <cell r="A1122">
            <v>96023</v>
          </cell>
          <cell r="B1122" t="str">
            <v>TRATOR DE PNEUS COM POTÊNCIA DE 85 CV, TRAÇÃO 4X4, COM GRADE DE DISCOS ACOPLADA - DEPRECIAÇÃO. AF_02/2017</v>
          </cell>
          <cell r="C1122" t="str">
            <v>H</v>
          </cell>
          <cell r="D1122">
            <v>8.9700000000000006</v>
          </cell>
        </row>
        <row r="1123">
          <cell r="A1123">
            <v>96024</v>
          </cell>
          <cell r="B1123" t="str">
            <v>TRATOR DE PNEUS COM POTÊNCIA DE 85 CV, TRAÇÃO 4X4, COM GRADE DE DISCOS ACOPLADA - JUROS. AF_02/2017</v>
          </cell>
          <cell r="C1123" t="str">
            <v>H</v>
          </cell>
          <cell r="D1123">
            <v>1.23</v>
          </cell>
        </row>
        <row r="1124">
          <cell r="A1124">
            <v>96026</v>
          </cell>
          <cell r="B1124" t="str">
            <v>TRATOR DE PNEUS COM POTÊNCIA DE 85 CV, TRAÇÃO 4X4, COM GRADE DE DISCOS ACOPLADA - MANUTENÇÃO. AF_02/2017</v>
          </cell>
          <cell r="C1124" t="str">
            <v>H</v>
          </cell>
          <cell r="D1124">
            <v>9.81</v>
          </cell>
        </row>
        <row r="1125">
          <cell r="A1125">
            <v>96027</v>
          </cell>
          <cell r="B1125" t="str">
            <v>TRATOR DE PNEUS COM POTÊNCIA DE 85 CV, TRAÇÃO 4X4, COM GRADE DE DISCOS ACOPLADA - MATERIAIS NA OPERAÇÃO. AF_02/2017</v>
          </cell>
          <cell r="C1125" t="str">
            <v>H</v>
          </cell>
          <cell r="D1125">
            <v>74.27</v>
          </cell>
        </row>
        <row r="1126">
          <cell r="A1126">
            <v>96030</v>
          </cell>
          <cell r="B1126" t="str">
            <v>CAMINHÃO BASCULANTE 10 M3, TRUCADO, POTÊNCIA 230 CV, INCLUSIVE CAÇAMBA METÁLICA, COM DISTRIBUIDOR DE AGREGADOS ACOPLADO - DEPRECIAÇÃO. AF_02/2017</v>
          </cell>
          <cell r="C1126" t="str">
            <v>H</v>
          </cell>
          <cell r="D1126">
            <v>15.94</v>
          </cell>
        </row>
        <row r="1127">
          <cell r="A1127">
            <v>96031</v>
          </cell>
          <cell r="B1127" t="str">
            <v>CAMINHÃO BASCULANTE 10 M3, TRUCADO, POTÊNCIA 230 CV, INCLUSIVE CAÇAMBA METÁLICA, COM DISTRIBUIDOR DE AGREGADOS ACOPLADO - JUROS. AF_02/2017</v>
          </cell>
          <cell r="C1127" t="str">
            <v>H</v>
          </cell>
          <cell r="D1127">
            <v>2.94</v>
          </cell>
        </row>
        <row r="1128">
          <cell r="A1128">
            <v>96032</v>
          </cell>
          <cell r="B1128" t="str">
            <v>CAMINHÃO BASCULANTE 10 M3, TRUCADO, POTÊNCIA 230 CV, INCLUSIVE CAÇAMBA METÁLICA, COM DISTRIBUIDOR DE AGREGADOS ACOPLADO - IMPOSTOS E SEGUROS. AF_02/2017</v>
          </cell>
          <cell r="C1128" t="str">
            <v>H</v>
          </cell>
          <cell r="D1128">
            <v>1.1399999999999999</v>
          </cell>
        </row>
        <row r="1129">
          <cell r="A1129">
            <v>96033</v>
          </cell>
          <cell r="B1129" t="str">
            <v>CAMINHÃO BASCULANTE 10 M3, TRUCADO, POTÊNCIA 230 CV, INCLUSIVE CAÇAMBA METÁLICA, COM DISTRIBUIDOR DE AGREGADOS ACOPLADO - MANUTENÇÃO. AF_02/2017</v>
          </cell>
          <cell r="C1129" t="str">
            <v>H</v>
          </cell>
          <cell r="D1129">
            <v>29.9</v>
          </cell>
        </row>
        <row r="1130">
          <cell r="A1130">
            <v>96034</v>
          </cell>
          <cell r="B1130" t="str">
            <v>CAMINHÃO BASCULANTE 10 M3, TRUCADO, POTÊNCIA 230 CV, INCLUSIVE CAÇAMBA METÁLICA, COM DISTRIBUIDOR DE AGREGADOS ACOPLADO - MATERIAIS NA OPERAÇÃO. AF_02/2017</v>
          </cell>
          <cell r="C1130" t="str">
            <v>H</v>
          </cell>
          <cell r="D1130">
            <v>87.92</v>
          </cell>
        </row>
        <row r="1131">
          <cell r="A1131">
            <v>96053</v>
          </cell>
          <cell r="B1131" t="str">
            <v>TRATOR DE PNEUS COM POTÊNCIA DE 85 CV, TRAÇÃO 4X4, COM VASSOURA MECÂNICA ACOPLADA - DEPRECIAÇÃO. AF_03/2017</v>
          </cell>
          <cell r="C1131" t="str">
            <v>H</v>
          </cell>
          <cell r="D1131">
            <v>9.07</v>
          </cell>
        </row>
        <row r="1132">
          <cell r="A1132">
            <v>96054</v>
          </cell>
          <cell r="B1132" t="str">
            <v>MINICARREGADEIRA SOBRE RODAS POTENCIA 47HP CAPACIDADE OPERACAO 646 KG, COM VASSOURA MECÂNICA ACOPLADA - DEPRECIAÇÃO. AF_03/2017</v>
          </cell>
          <cell r="C1132" t="str">
            <v>H</v>
          </cell>
          <cell r="D1132">
            <v>14.42</v>
          </cell>
        </row>
        <row r="1133">
          <cell r="A1133">
            <v>96055</v>
          </cell>
          <cell r="B1133" t="str">
            <v>TRATOR DE PNEUS COM POTÊNCIA DE 85 CV, TRAÇÃO 4X4, COM VASSOURA MECÂNICA ACOPLADA - JUROS. AF_03/2017</v>
          </cell>
          <cell r="C1133" t="str">
            <v>H</v>
          </cell>
          <cell r="D1133">
            <v>1.25</v>
          </cell>
        </row>
        <row r="1134">
          <cell r="A1134">
            <v>96056</v>
          </cell>
          <cell r="B1134" t="str">
            <v>TRATOR DE PNEUS COM POTÊNCIA DE 85 CV, TRAÇÃO 4X4, COM VASSOURA MECÂNICA ACOPLADA - MANUTENÇÃO. AF_03/2017</v>
          </cell>
          <cell r="C1134" t="str">
            <v>H</v>
          </cell>
          <cell r="D1134">
            <v>9.93</v>
          </cell>
        </row>
        <row r="1135">
          <cell r="A1135">
            <v>96057</v>
          </cell>
          <cell r="B1135" t="str">
            <v>TRATOR DE PNEUS COM POTÊNCIA DE 85 CV, TRAÇÃO 4X4, COM VASSOURA MECÂNICA ACOPLADA - MATERIAIS NA OPERAÇÃO. AF_03/2017</v>
          </cell>
          <cell r="C1135" t="str">
            <v>H</v>
          </cell>
          <cell r="D1135">
            <v>74.27</v>
          </cell>
        </row>
        <row r="1136">
          <cell r="A1136">
            <v>96060</v>
          </cell>
          <cell r="B1136" t="str">
            <v>MINICARREGADEIRA SOBRE RODAS POTENCIA 47HP CAPACIDADE OPERACAO 646 KG, COM VASSOURA MECÂNICA ACOPLADA - JUROS. AF_03/2017</v>
          </cell>
          <cell r="C1136" t="str">
            <v>H</v>
          </cell>
          <cell r="D1136">
            <v>1.45</v>
          </cell>
        </row>
        <row r="1137">
          <cell r="A1137">
            <v>96061</v>
          </cell>
          <cell r="B1137" t="str">
            <v>MINICARREGADEIRA SOBRE RODAS POTENCIA 47HP CAPACIDADE OPERACAO 646 KG, COM VASSOURA MECÂNICA ACOPLADA - MANUTENÇÃO. AF_03/2017</v>
          </cell>
          <cell r="C1137" t="str">
            <v>H</v>
          </cell>
          <cell r="D1137">
            <v>18.02</v>
          </cell>
        </row>
        <row r="1138">
          <cell r="A1138">
            <v>96062</v>
          </cell>
          <cell r="B1138" t="str">
            <v>MINICARREGADEIRA SOBRE RODAS POTENCIA 47HP CAPACIDADE OPERACAO 646 KG, COM VASSOURA MECÂNICA ACOPLADA - MATERIAIS NA OPERAÇÃO. AF_03/2017</v>
          </cell>
          <cell r="C1138" t="str">
            <v>H</v>
          </cell>
          <cell r="D1138">
            <v>32.49</v>
          </cell>
        </row>
        <row r="1139">
          <cell r="A1139">
            <v>96241</v>
          </cell>
          <cell r="B1139" t="str">
            <v>MINIESCAVADEIRA SOBRE ESTEIRAS, POTENCIA LIQUIDA DE *30* HP, PESO OPERACIONAL DE *3.500* KG - DEPRECIACAO. AF_04/2017</v>
          </cell>
          <cell r="C1139" t="str">
            <v>H</v>
          </cell>
          <cell r="D1139">
            <v>12.31</v>
          </cell>
        </row>
        <row r="1140">
          <cell r="A1140">
            <v>96242</v>
          </cell>
          <cell r="B1140" t="str">
            <v>MINIESCAVADEIRA SOBRE ESTEIRAS, POTENCIA LIQUIDA DE *30* HP, PESO OPERACIONAL DE *3.500* KG - JUROS. AF_04/2017</v>
          </cell>
          <cell r="C1140" t="str">
            <v>H</v>
          </cell>
          <cell r="D1140">
            <v>1.67</v>
          </cell>
        </row>
        <row r="1141">
          <cell r="A1141">
            <v>96243</v>
          </cell>
          <cell r="B1141" t="str">
            <v>MINIESCAVADEIRA SOBRE ESTEIRAS, POTENCIA LIQUIDA DE *30* HP, PESO OPERACIONAL DE *3.500* KG - MANUTENCAO. AF_04/2017</v>
          </cell>
          <cell r="C1141" t="str">
            <v>H</v>
          </cell>
          <cell r="D1141">
            <v>15.39</v>
          </cell>
        </row>
        <row r="1142">
          <cell r="A1142">
            <v>96244</v>
          </cell>
          <cell r="B1142" t="str">
            <v>MINIESCAVADEIRA SOBRE ESTEIRAS, POTENCIA LIQUIDA DE *30* HP, PESO OPERACIONAL DE *3.500* KG - MATERIAIS NA OPERACAO. AF_04/2017</v>
          </cell>
          <cell r="C1142" t="str">
            <v>H</v>
          </cell>
          <cell r="D1142">
            <v>10.79</v>
          </cell>
        </row>
        <row r="1143">
          <cell r="A1143">
            <v>96298</v>
          </cell>
          <cell r="B1143" t="str">
            <v>PERFURATRIZ ROTATIVA SOBRE ESTEIRA, TORQUE MAXIMO 2500 KGM, POTENCIA 110 HP, MOTOR DIESEL - DEPRECIAÇÃO. AF_05/2017</v>
          </cell>
          <cell r="C1143" t="str">
            <v>H</v>
          </cell>
          <cell r="D1143">
            <v>35.82</v>
          </cell>
        </row>
        <row r="1144">
          <cell r="A1144">
            <v>96299</v>
          </cell>
          <cell r="B1144" t="str">
            <v>PERFURATRIZ ROTATIVA SOBRE ESTEIRA, TORQUE MAXIMO 2500 KGM, POTENCIA 110 HP, MOTOR DIESEL - JUROS. AF_05/2017</v>
          </cell>
          <cell r="C1144" t="str">
            <v>H</v>
          </cell>
          <cell r="D1144">
            <v>4.97</v>
          </cell>
        </row>
        <row r="1145">
          <cell r="A1145">
            <v>96300</v>
          </cell>
          <cell r="B1145" t="str">
            <v>PERFURATRIZ ROTATIVA SOBRE ESTEIRA, TORQUE MAXIMO 2500 KGM, POTENCIA 110 HP, MOTOR DIESEL - MANUTENÇÃO. AF_05/2017</v>
          </cell>
          <cell r="C1145" t="str">
            <v>H</v>
          </cell>
          <cell r="D1145">
            <v>44.82</v>
          </cell>
        </row>
        <row r="1146">
          <cell r="A1146">
            <v>96301</v>
          </cell>
          <cell r="B1146" t="str">
            <v>PERFURATRIZ ROTATIVA SOBRE ESTEIRA, TORQUE MAXIMO 2500 KGM, POTENCIA 110 HP, MOTOR DIESEL - MATERIAIS NA OPERAÇÃO. AF_05/2017</v>
          </cell>
          <cell r="C1146" t="str">
            <v>H</v>
          </cell>
          <cell r="D1146">
            <v>30.45</v>
          </cell>
        </row>
        <row r="1147">
          <cell r="A1147">
            <v>96304</v>
          </cell>
          <cell r="B1147" t="str">
            <v>COMPRESSOR DE AR, VAZAO DE 10 PCM, RESERVATORIO 100 L, PRESSAO DE TRABALHO ENTRE 6,9 E 9,7 BAR,  POTENCIA 2 HP, TENSAO 110/220 V - DEPRECIAÇÃO. AF_05/2017</v>
          </cell>
          <cell r="C1147" t="str">
            <v>H</v>
          </cell>
          <cell r="D1147">
            <v>0.11</v>
          </cell>
        </row>
        <row r="1148">
          <cell r="A1148">
            <v>96305</v>
          </cell>
          <cell r="B1148" t="str">
            <v>COMPRESSOR DE AR, VAZAO DE 10 PCM, RESERVATORIO 100 L, PRESSAO DE TRABALHO ENTRE 6,9 E 9,7 BAR,  POTENCIA 2 HP, TENSAO 110/220 V - JUROS. AF_05/2017</v>
          </cell>
          <cell r="C1148" t="str">
            <v>H</v>
          </cell>
          <cell r="D1148">
            <v>0.01</v>
          </cell>
        </row>
        <row r="1149">
          <cell r="A1149">
            <v>96306</v>
          </cell>
          <cell r="B1149" t="str">
            <v>COMPRESSOR DE AR, VAZAO DE 10 PCM, RESERVATORIO 100 L, PRESSAO DE TRABALHO ENTRE 6,9 E 9,7 BAR,  POTENCIA 2 HP, TENSAO 110/220 V - MANUTENÇÃO. AF_05/2017</v>
          </cell>
          <cell r="C1149" t="str">
            <v>H</v>
          </cell>
          <cell r="D1149">
            <v>0.14000000000000001</v>
          </cell>
        </row>
        <row r="1150">
          <cell r="A1150">
            <v>96307</v>
          </cell>
          <cell r="B1150" t="str">
            <v>COMPRESSOR DE AR, VAZAO DE 10 PCM, RESERVATORIO 100 L, PRESSAO DE TRABALHO ENTRE 6,9 E 9,7 BAR, POTENCIA 2 HP, TENSAO 110/220 V - MATERIAIS NA OPERAÇÃO. AF_05/2017</v>
          </cell>
          <cell r="C1150" t="str">
            <v>H</v>
          </cell>
          <cell r="D1150">
            <v>0.91</v>
          </cell>
        </row>
        <row r="1151">
          <cell r="A1151">
            <v>96457</v>
          </cell>
          <cell r="B1151" t="str">
            <v>ROLO COMPACTADOR DE PNEUS, ESTATICO, PRESSAO VARIAVEL, POTENCIA 110 HP, PESO SEM/COM LASTRO 10,8/27 T, LARGURA DE ROLAGEM 2,30 M - MATERIAIS NA OPERACAO. AF_06/2017</v>
          </cell>
          <cell r="C1151" t="str">
            <v>H</v>
          </cell>
          <cell r="D1151">
            <v>39.58</v>
          </cell>
        </row>
        <row r="1152">
          <cell r="A1152">
            <v>96458</v>
          </cell>
          <cell r="B1152" t="str">
            <v>ROLO COMPACTADOR DE PNEUS, ESTATICO, PRESSAO VARIAVEL, POTENCIA 110 HP, PESO SEM/COM LASTRO 10,8/27 T, LARGURA DE ROLAGEM 2,30 M - MANUTENCAO. AF_06/2017</v>
          </cell>
          <cell r="C1152" t="str">
            <v>H</v>
          </cell>
          <cell r="D1152">
            <v>31.93</v>
          </cell>
        </row>
        <row r="1153">
          <cell r="A1153">
            <v>96459</v>
          </cell>
          <cell r="B1153" t="str">
            <v>ROLO COMPACTADOR DE PNEUS, ESTATICO, PRESSAO VARIAVEL, POTENCIA 110 HP, PESO SEM/COM LASTRO 10,8/27 T, LARGURA DE ROLAGEM 2,30 M - JUROS. AF_06/2017</v>
          </cell>
          <cell r="C1153" t="str">
            <v>H</v>
          </cell>
          <cell r="D1153">
            <v>3.54</v>
          </cell>
        </row>
        <row r="1154">
          <cell r="A1154">
            <v>96460</v>
          </cell>
          <cell r="B1154" t="str">
            <v>ROLO COMPACTADOR DE PNEUS, ESTATICO, PRESSAO VARIAVEL, POTENCIA 110 HP, PESO SEM/COM LASTRO 10,8/27 T, LARGURA DE ROLAGEM 2,30 M - DEPRECIAÇÃO. AF_06/2017</v>
          </cell>
          <cell r="C1154" t="str">
            <v>H</v>
          </cell>
          <cell r="D1154">
            <v>25.51</v>
          </cell>
        </row>
        <row r="1155">
          <cell r="A1155">
            <v>98760</v>
          </cell>
          <cell r="B1155" t="str">
            <v>INVERSOR DE SOLDA MONOFÁSICO DE 160 A, POTÊNCIA DE 5400 W, TENSÃO DE 220 V, PARA SOLDA COM ELETRODOS DE 2,0 A 4,0 MM E PROCESSO TIG - DEPRECIAÇÃO. AF_06/2018</v>
          </cell>
          <cell r="C1155" t="str">
            <v>H</v>
          </cell>
          <cell r="D1155">
            <v>0.06</v>
          </cell>
        </row>
        <row r="1156">
          <cell r="A1156">
            <v>98761</v>
          </cell>
          <cell r="B1156" t="str">
            <v>INVERSOR DE SOLDA MONOFÁSICO DE 160 A, POTÊNCIA DE 5400 W, TENSÃO DE 220 V, PARA SOLDA COM ELETRODOS DE 2,0 A 4,0 MM E PROCESSO TIG - JUROS. AF_06/2018</v>
          </cell>
          <cell r="C1156" t="str">
            <v>H</v>
          </cell>
          <cell r="D1156">
            <v>0.01</v>
          </cell>
        </row>
        <row r="1157">
          <cell r="A1157">
            <v>98762</v>
          </cell>
          <cell r="B1157" t="str">
            <v>INVERSOR DE SOLDA MONOFÁSICO DE 160 A, POTÊNCIA DE 5400 W, TENSÃO DE 220 V, PARA SOLDA COM ELETRODOS DE 2,0 A 4,0 MM E PROCESSO TIG - MANUTENÇÃO. AF_06/2018</v>
          </cell>
          <cell r="C1157" t="str">
            <v>H</v>
          </cell>
          <cell r="D1157">
            <v>0.08</v>
          </cell>
        </row>
        <row r="1158">
          <cell r="A1158">
            <v>98763</v>
          </cell>
          <cell r="B1158" t="str">
            <v>INVERSOR DE SOLDA MONOFÁSICO DE 160 A, POTÊNCIA DE 5400 W, TENSÃO DE 220 V, PARA SOLDA COM ELETRODOS DE 2,0 A 4,0 MM E PROCESSO TIG - MATERIAIS NA OPERAÇÃO. AF_06/2018</v>
          </cell>
          <cell r="C1158" t="str">
            <v>H</v>
          </cell>
          <cell r="D1158">
            <v>3.3</v>
          </cell>
        </row>
        <row r="1159">
          <cell r="A1159">
            <v>99829</v>
          </cell>
          <cell r="B1159" t="str">
            <v>LAVADORA DE ALTA PRESSAO (LAVA-JATO) PARA AGUA FRIA, PRESSAO DE OPERACAO ENTRE 1400 E 1900 LIB/POL2, VAZAO MAXIMA ENTRE 400 E 700 L/H - DEPRECIAÇÃO. AF_04/2019</v>
          </cell>
          <cell r="C1159" t="str">
            <v>H</v>
          </cell>
          <cell r="D1159">
            <v>0.12</v>
          </cell>
        </row>
        <row r="1160">
          <cell r="A1160">
            <v>99830</v>
          </cell>
          <cell r="B1160" t="str">
            <v>LAVADORA DE ALTA PRESSAO (LAVA-JATO) PARA AGUA FRIA, PRESSAO DE OPERACAO ENTRE 1400 E 1900 LIB/POL2, VAZAO MAXIMA ENTRE 400 E 700 L/H - JUROS. AF_04/2019</v>
          </cell>
          <cell r="C1160" t="str">
            <v>H</v>
          </cell>
          <cell r="D1160">
            <v>0.01</v>
          </cell>
        </row>
        <row r="1161">
          <cell r="A1161">
            <v>99831</v>
          </cell>
          <cell r="B1161" t="str">
            <v>LAVADORA DE ALTA PRESSAO (LAVA-JATO) PARA AGUA FRIA, PRESSAO DE OPERACAO ENTRE 1400 E 1900 LIB/POL2, VAZAO MAXIMA ENTRE 400 E 700 L/H - MANUTENÇÃO. AF_04/2019</v>
          </cell>
          <cell r="C1161" t="str">
            <v>H</v>
          </cell>
          <cell r="D1161">
            <v>0.17</v>
          </cell>
        </row>
        <row r="1162">
          <cell r="A1162">
            <v>99832</v>
          </cell>
          <cell r="B1162" t="str">
            <v>LAVADORA DE ALTA PRESSAO (LAVA-JATO) PARA AGUA FRIA, PRESSAO DE OPERACAO ENTRE 1400 E 1900 LIB/POL2, VAZAO MAXIMA ENTRE 400 E 700 L/H - MATERIAIS NA OPERAÇÃO. AF_04/2019</v>
          </cell>
          <cell r="C1162" t="str">
            <v>H</v>
          </cell>
          <cell r="D1162">
            <v>0.85</v>
          </cell>
        </row>
        <row r="1163">
          <cell r="A1163">
            <v>100637</v>
          </cell>
          <cell r="B1163" t="str">
            <v>USINA DE MISTURA ASFÁLTICA À QUENTE, TIPO CONTRA FLUXO, PROD 100 A 140 TON/HORA - DEPRECIAÇÃO. AF_12/2019</v>
          </cell>
          <cell r="C1163" t="str">
            <v>H</v>
          </cell>
          <cell r="D1163">
            <v>77.38</v>
          </cell>
        </row>
        <row r="1164">
          <cell r="A1164">
            <v>100638</v>
          </cell>
          <cell r="B1164" t="str">
            <v>USINA DE MISTURA ASFÁLTICA À QUENTE, TIPO CONTRA FLUXO, PROD 100 A 140 TON/HORA - JUROS. AF_12/2019</v>
          </cell>
          <cell r="C1164" t="str">
            <v>H</v>
          </cell>
          <cell r="D1164">
            <v>13.92</v>
          </cell>
        </row>
        <row r="1165">
          <cell r="A1165">
            <v>100639</v>
          </cell>
          <cell r="B1165" t="str">
            <v>USINA DE MISTURA ASFÁLTICA À QUENTE, TIPO CONTRA FLUXO, PROD 100 A 140 TON/HORA - MANUTENÇÃO. AF_12/2019</v>
          </cell>
          <cell r="C1165" t="str">
            <v>H</v>
          </cell>
          <cell r="D1165">
            <v>124.39</v>
          </cell>
        </row>
        <row r="1166">
          <cell r="A1166">
            <v>100640</v>
          </cell>
          <cell r="B1166" t="str">
            <v>USINA DE MISTURA ASFÁLTICA À QUENTE, TIPO CONTRA FLUXO, PROD 100 A 140 TON/HORA - MATERIAIS NA OPERAÇÃO. AF_12/2019</v>
          </cell>
          <cell r="C1166" t="str">
            <v>H</v>
          </cell>
          <cell r="D1166">
            <v>171.36</v>
          </cell>
        </row>
        <row r="1167">
          <cell r="A1167">
            <v>100643</v>
          </cell>
          <cell r="B1167" t="str">
            <v>USINA DE ASFALTO, TIPO GRAVIMÉTRICA, PROD 150 TON/HORA - DEPRECIAÇÃO. AF_12/2019</v>
          </cell>
          <cell r="C1167" t="str">
            <v>H</v>
          </cell>
          <cell r="D1167">
            <v>203.75</v>
          </cell>
        </row>
        <row r="1168">
          <cell r="A1168">
            <v>100644</v>
          </cell>
          <cell r="B1168" t="str">
            <v>USINA DE ASFALTO, TIPO GRAVIMÉTRICA, PROD 150 TON/HORA - JUROS. AF_12/2019</v>
          </cell>
          <cell r="C1168" t="str">
            <v>H</v>
          </cell>
          <cell r="D1168">
            <v>36.67</v>
          </cell>
        </row>
        <row r="1169">
          <cell r="A1169">
            <v>100645</v>
          </cell>
          <cell r="B1169" t="str">
            <v>USINA DE ASFALTO, TIPO GRAVIMÉTRICA, PROD 150 TON/HORA - MANUTENÇÃO. AF_12/2019</v>
          </cell>
          <cell r="C1169" t="str">
            <v>H</v>
          </cell>
          <cell r="D1169">
            <v>327.52999999999997</v>
          </cell>
        </row>
        <row r="1170">
          <cell r="A1170">
            <v>100646</v>
          </cell>
          <cell r="B1170" t="str">
            <v>USINA DE ASFALTO, TIPO GRAVIMÉTRICA, PROD 150 TON/HORA - MATERIAIS NA OPERAÇÃO. AF_12/2019</v>
          </cell>
          <cell r="C1170" t="str">
            <v>H</v>
          </cell>
          <cell r="D1170">
            <v>244.8</v>
          </cell>
        </row>
        <row r="1171">
          <cell r="A1171">
            <v>55960</v>
          </cell>
          <cell r="B1171" t="str">
            <v>IMUNIZACAO DE MADEIRAMENTO PARA COBERTURA UTILIZANDO CUPINICIDA INCOLOR</v>
          </cell>
          <cell r="C1171" t="str">
            <v>m²</v>
          </cell>
          <cell r="D1171">
            <v>4.45</v>
          </cell>
        </row>
        <row r="1172">
          <cell r="A1172">
            <v>92259</v>
          </cell>
          <cell r="B1172" t="str">
            <v>INSTALAÇÃO DE TESOURA (INTEIRA OU MEIA), BIAPOIADA, EM MADEIRA NÃO APARELHADA, PARA VÃOS MAIORES OU IGUAIS A 3,0 M E MENORES QUE 6,0 M, INCLUSO IÇAMENTO. AF_07/2019</v>
          </cell>
          <cell r="C1172" t="str">
            <v>un</v>
          </cell>
          <cell r="D1172">
            <v>313.79000000000002</v>
          </cell>
        </row>
        <row r="1173">
          <cell r="A1173">
            <v>92260</v>
          </cell>
          <cell r="B1173" t="str">
            <v>INSTALAÇÃO DE TESOURA (INTEIRA OU MEIA), BIAPOIADA, EM MADEIRA NÃO APARELHADA, PARA VÃOS MAIORES OU IGUAIS A 6,0 M E MENORES QUE 8,0 M, INCLUSO IÇAMENTO. AF_07/2019</v>
          </cell>
          <cell r="C1173" t="str">
            <v>un</v>
          </cell>
          <cell r="D1173">
            <v>361.19</v>
          </cell>
        </row>
        <row r="1174">
          <cell r="A1174">
            <v>92261</v>
          </cell>
          <cell r="B1174" t="str">
            <v>INSTALAÇÃO DE TESOURA (INTEIRA OU MEIA), BIAPOIADA, EM MADEIRA NÃO APARELHADA, PARA VÃOS MAIORES OU IGUAIS A 8,0 M E MENORES QUE 10,0 M, INCLUSO IÇAMENTO. AF_07/2019</v>
          </cell>
          <cell r="C1174" t="str">
            <v>un</v>
          </cell>
          <cell r="D1174">
            <v>407.15</v>
          </cell>
        </row>
        <row r="1175">
          <cell r="A1175">
            <v>92262</v>
          </cell>
          <cell r="B1175" t="str">
            <v>INSTALAÇÃO DE TESOURA (INTEIRA OU MEIA), BIAPOIADA, EM MADEIRA NÃO APARELHADA, PARA VÃOS MAIORES OU IGUAIS A 10,0 M E MENORES QUE 12,0 M, INCLUSO IÇAMENTO. AF_07/2019</v>
          </cell>
          <cell r="C1175" t="str">
            <v>un</v>
          </cell>
          <cell r="D1175">
            <v>481.14</v>
          </cell>
        </row>
        <row r="1176">
          <cell r="A1176">
            <v>92539</v>
          </cell>
          <cell r="B1176" t="str">
            <v>TRAMA DE MADEIRA COMPOSTA POR RIPAS, CAIBROS E TERÇAS PARA TELHADOS DE ATÉ 2 ÁGUAS PARA TELHA DE ENCAIXE DE CERÂMICA OU DE CONCRETO, INCLUSO TRANSPORTE VERTICAL. AF_07/2019</v>
          </cell>
          <cell r="C1176" t="str">
            <v>m²</v>
          </cell>
          <cell r="D1176">
            <v>52.7</v>
          </cell>
        </row>
        <row r="1177">
          <cell r="A1177">
            <v>92540</v>
          </cell>
          <cell r="B1177" t="str">
            <v>TRAMA DE MADEIRA COMPOSTA POR RIPAS, CAIBROS E TERÇAS PARA TELHADOS DE MAIS QUE 2 ÁGUAS PARA TELHA DE ENCAIXE DE CERÂMICA OU DE CONCRETO, INCLUSO TRANSPORTE VERTICAL. AF_07/2019</v>
          </cell>
          <cell r="C1177" t="str">
            <v>m²</v>
          </cell>
          <cell r="D1177">
            <v>59.73</v>
          </cell>
        </row>
        <row r="1178">
          <cell r="A1178">
            <v>92541</v>
          </cell>
          <cell r="B1178" t="str">
            <v>TRAMA DE MADEIRA COMPOSTA POR RIPAS, CAIBROS E TERÇAS PARA TELHADOS DE ATÉ 2 ÁGUAS PARA TELHA CERÂMICA CAPA-CANAL, INCLUSO TRANSPORTE VERTICAL. AF_07/2019</v>
          </cell>
          <cell r="C1178" t="str">
            <v>m²</v>
          </cell>
          <cell r="D1178">
            <v>56.42</v>
          </cell>
        </row>
        <row r="1179">
          <cell r="A1179">
            <v>92542</v>
          </cell>
          <cell r="B1179" t="str">
            <v>TRAMA DE MADEIRA COMPOSTA POR RIPAS, CAIBROS E TERÇAS PARA TELHADOS DE MAIS QUE 2 ÁGUAS PARA TELHA CERÂMICA CAPA-CANAL, INCLUSO TRANSPORTE VERTICAL. AF_07/2019</v>
          </cell>
          <cell r="C1179" t="str">
            <v>m²</v>
          </cell>
          <cell r="D1179">
            <v>68.58</v>
          </cell>
        </row>
        <row r="1180">
          <cell r="A1180">
            <v>92543</v>
          </cell>
          <cell r="B1180" t="str">
            <v>TRAMA DE MADEIRA COMPOSTA POR TERÇAS PARA TELHADOS DE ATÉ 2 ÁGUAS PARA TELHA ONDULADA DE FIBROCIMENTO, METÁLICA, PLÁSTICA OU TERMOACÚSTICA, INCLUSO TRANSPORTE VERTICAL. AF_07/2019</v>
          </cell>
          <cell r="C1180" t="str">
            <v>m²</v>
          </cell>
          <cell r="D1180">
            <v>14.75</v>
          </cell>
        </row>
        <row r="1181">
          <cell r="A1181">
            <v>92544</v>
          </cell>
          <cell r="B1181" t="str">
            <v>TRAMA DE MADEIRA COMPOSTA POR TERÇAS PARA TELHADOS DE ATÉ 2 ÁGUAS PARA TELHA ESTRUTURAL DE FIBROCIMENTO, INCLUSO TRANSPORTE VERTICAL. AF_07/2019</v>
          </cell>
          <cell r="C1181" t="str">
            <v>m²</v>
          </cell>
          <cell r="D1181">
            <v>12.52</v>
          </cell>
        </row>
        <row r="1182">
          <cell r="A1182">
            <v>92545</v>
          </cell>
          <cell r="B1182" t="str">
            <v>FABRICAÇÃO E INSTALAÇÃO DE TESOURA INTEIRA EM MADEIRA NÃO APARELHADA, VÃO DE 3 M, PARA TELHA CERÂMICA OU DE CONCRETO, INCLUSO IÇAMENTO. AF_07/2019</v>
          </cell>
          <cell r="C1182" t="str">
            <v>un</v>
          </cell>
          <cell r="D1182">
            <v>677.43</v>
          </cell>
        </row>
        <row r="1183">
          <cell r="A1183">
            <v>92546</v>
          </cell>
          <cell r="B1183" t="str">
            <v>FABRICAÇÃO E INSTALAÇÃO DE TESOURA INTEIRA EM MADEIRA NÃO APARELHADA, VÃO DE 4 M, PARA TELHA CERÂMICA OU DE CONCRETO, INCLUSO IÇAMENTO. AF_07/2019</v>
          </cell>
          <cell r="C1183" t="str">
            <v>un</v>
          </cell>
          <cell r="D1183">
            <v>831.24</v>
          </cell>
        </row>
        <row r="1184">
          <cell r="A1184">
            <v>92547</v>
          </cell>
          <cell r="B1184" t="str">
            <v>FABRICAÇÃO E INSTALAÇÃO DE TESOURA INTEIRA EM MADEIRA NÃO APARELHADA, VÃO DE 5 M, PARA TELHA CERÂMICA OU DE CONCRETO, INCLUSO IÇAMENTO. AF_07/2019</v>
          </cell>
          <cell r="C1184" t="str">
            <v>un</v>
          </cell>
          <cell r="D1184">
            <v>874.07</v>
          </cell>
        </row>
        <row r="1185">
          <cell r="A1185">
            <v>92548</v>
          </cell>
          <cell r="B1185" t="str">
            <v>FABRICAÇÃO E INSTALAÇÃO DE TESOURA INTEIRA EM MADEIRA NÃO APARELHADA, VÃO DE 6 M, PARA TELHA CERÂMICA OU DE CONCRETO, INCLUSO IÇAMENTO. AF_07/2019</v>
          </cell>
          <cell r="C1185" t="str">
            <v>un</v>
          </cell>
          <cell r="D1185">
            <v>972.77</v>
          </cell>
        </row>
        <row r="1186">
          <cell r="A1186">
            <v>92549</v>
          </cell>
          <cell r="B1186" t="str">
            <v>FABRICAÇÃO E INSTALAÇÃO DE TESOURA INTEIRA EM MADEIRA NÃO APARELHADA, VÃO DE 7 M, PARA TELHA CERÂMICA OU DE CONCRETO, INCLUSO IÇAMENTO. AF_07/2019</v>
          </cell>
          <cell r="C1186" t="str">
            <v>un</v>
          </cell>
          <cell r="D1186">
            <v>1229</v>
          </cell>
        </row>
        <row r="1187">
          <cell r="A1187">
            <v>92550</v>
          </cell>
          <cell r="B1187" t="str">
            <v>FABRICAÇÃO E INSTALAÇÃO DE TESOURA INTEIRA EM MADEIRA NÃO APARELHADA, VÃO DE 8 M, PARA TELHA CERÂMICA OU DE CONCRETO, INCLUSO IÇAMENTO. AF_07/2019</v>
          </cell>
          <cell r="C1187" t="str">
            <v>un</v>
          </cell>
          <cell r="D1187">
            <v>1494.1</v>
          </cell>
        </row>
        <row r="1188">
          <cell r="A1188">
            <v>92551</v>
          </cell>
          <cell r="B1188" t="str">
            <v>FABRICAÇÃO E INSTALAÇÃO DE TESOURA INTEIRA EM MADEIRA NÃO APARELHADA, VÃO DE 9 M, PARA TELHA CERÂMICA OU DE CONCRETO, INCLUSO IÇAMENTO. AF_07/2019</v>
          </cell>
          <cell r="C1188" t="str">
            <v>un</v>
          </cell>
          <cell r="D1188">
            <v>1550.83</v>
          </cell>
        </row>
        <row r="1189">
          <cell r="A1189">
            <v>92552</v>
          </cell>
          <cell r="B1189" t="str">
            <v>FABRICAÇÃO E INSTALAÇÃO DE TESOURA INTEIRA EM MADEIRA NÃO APARELHADA, VÃO DE 10 M, PARA TELHA CERÂMICA OU DE CONCRETO, INCLUSO IÇAMENTO. AF_07/2019</v>
          </cell>
          <cell r="C1189" t="str">
            <v>un</v>
          </cell>
          <cell r="D1189">
            <v>1690.05</v>
          </cell>
        </row>
        <row r="1190">
          <cell r="A1190">
            <v>92553</v>
          </cell>
          <cell r="B1190" t="str">
            <v>FABRICAÇÃO E INSTALAÇÃO DE TESOURA INTEIRA EM MADEIRA NÃO APARELHADA, VÃO DE 11 M, PARA TELHA CERÂMICA OU DE CONCRETO, INCLUSO IÇAMENTO. AF_07/2019</v>
          </cell>
          <cell r="C1190" t="str">
            <v>un</v>
          </cell>
          <cell r="D1190">
            <v>1956.33</v>
          </cell>
        </row>
        <row r="1191">
          <cell r="A1191">
            <v>92554</v>
          </cell>
          <cell r="B1191" t="str">
            <v>FABRICAÇÃO E INSTALAÇÃO DE TESOURA INTEIRA EM MADEIRA NÃO APARELHADA, VÃO DE 12 M, PARA TELHA CERÂMICA OU DE CONCRETO, INCLUSO IÇAMENTO. AF_07/2019</v>
          </cell>
          <cell r="C1191" t="str">
            <v>un</v>
          </cell>
          <cell r="D1191">
            <v>2020.83</v>
          </cell>
        </row>
        <row r="1192">
          <cell r="A1192">
            <v>92555</v>
          </cell>
          <cell r="B1192" t="str">
            <v>FABRICAÇÃO E INSTALAÇÃO DE TESOURA INTEIRA EM MADEIRA NÃO APARELHADA, VÃO DE 3 M, PARA TELHA ONDULADA DE FIBROCIMENTO, METÁLICA, PLÁSTICA OU TERMOACÚSTICA, INCLUSO IÇAMENTO. AF_07/2019</v>
          </cell>
          <cell r="C1192" t="str">
            <v>un</v>
          </cell>
          <cell r="D1192">
            <v>668.94</v>
          </cell>
        </row>
        <row r="1193">
          <cell r="A1193">
            <v>92556</v>
          </cell>
          <cell r="B1193" t="str">
            <v>FABRICAÇÃO E INSTALAÇÃO DE TESOURA INTEIRA EM MADEIRA NÃO APARELHADA, VÃO DE 4 M, PARA TELHA ONDULADA DE FIBROCIMENTO, METÁLICA, PLÁSTICA OU TERMOACÚSTICA, INCLUSO IÇAMENTO. AF_07/2019</v>
          </cell>
          <cell r="C1193" t="str">
            <v>un</v>
          </cell>
          <cell r="D1193">
            <v>817.22</v>
          </cell>
        </row>
        <row r="1194">
          <cell r="A1194">
            <v>92557</v>
          </cell>
          <cell r="B1194" t="str">
            <v>FABRICAÇÃO E INSTALAÇÃO DE TESOURA INTEIRA EM MADEIRA NÃO APARELHADA, VÃO DE 5 M, PARA TELHA ONDULADA DE FIBROCIMENTO, METÁLICA, PLÁSTICA OU TERMOACÚSTICA, INCLUSO IÇAMENTO. AF_07/2019</v>
          </cell>
          <cell r="C1194" t="str">
            <v>un</v>
          </cell>
          <cell r="D1194">
            <v>860.04</v>
          </cell>
        </row>
        <row r="1195">
          <cell r="A1195">
            <v>92558</v>
          </cell>
          <cell r="B1195" t="str">
            <v>FABRICAÇÃO E INSTALAÇÃO DE TESOURA INTEIRA EM MADEIRA NÃO APARELHADA, VÃO DE 6 M, PARA TELHA ONDULADA DE FIBROCIMENTO, METÁLICA, PLÁSTICA OU TERMOACÚSTICA, INCLUSO IÇAMENTO. AF_07/2019</v>
          </cell>
          <cell r="C1195" t="str">
            <v>un</v>
          </cell>
          <cell r="D1195">
            <v>964.28</v>
          </cell>
        </row>
        <row r="1196">
          <cell r="A1196">
            <v>92559</v>
          </cell>
          <cell r="B1196" t="str">
            <v>FABRICAÇÃO E INSTALAÇÃO DE TESOURA INTEIRA EM MADEIRA NÃO APARELHADA, VÃO DE 7 M, PARA TELHA ONDULADA DE FIBROCIMENTO, METÁLICA, PLÁSTICA OU TERMOACÚSTICA, INCLUSO IÇAMENTO. AF_07/2019</v>
          </cell>
          <cell r="C1196" t="str">
            <v>un</v>
          </cell>
          <cell r="D1196">
            <v>1214.06</v>
          </cell>
        </row>
        <row r="1197">
          <cell r="A1197">
            <v>92560</v>
          </cell>
          <cell r="B1197" t="str">
            <v>FABRICAÇÃO E INSTALAÇÃO DE TESOURA INTEIRA EM MADEIRA NÃO APARELHADA, VÃO DE 8 M, PARA TELHA ONDULADA DE FIBROCIMENTO, METÁLICA, PLÁSTICA OU TERMOACÚSTICA, INCLUSO IÇAMENTO. AF_07/2019</v>
          </cell>
          <cell r="C1197" t="str">
            <v>un</v>
          </cell>
          <cell r="D1197">
            <v>1471.31</v>
          </cell>
        </row>
        <row r="1198">
          <cell r="A1198">
            <v>92561</v>
          </cell>
          <cell r="B1198" t="str">
            <v>FABRICAÇÃO E INSTALAÇÃO DE TESOURA INTEIRA EM MADEIRA NÃO APARELHADA, VÃO DE 9 M, PARA TELHA ONDULADA DE FIBROCIMENTO, METÁLICA, PLÁSTICA OU TERMOACÚSTICA, INCLUSO IÇAMENTO. AF_07/2019</v>
          </cell>
          <cell r="C1198" t="str">
            <v>un</v>
          </cell>
          <cell r="D1198">
            <v>1529.06</v>
          </cell>
        </row>
        <row r="1199">
          <cell r="A1199">
            <v>92562</v>
          </cell>
          <cell r="B1199" t="str">
            <v>FABRICAÇÃO E INSTALAÇÃO DE TESOURA INTEIRA EM MADEIRA NÃO APARELHADA, VÃO DE 10 M, PARA TELHA ONDULADA DE FIBROCIMENTO, METÁLICA, PLÁSTICA OU TERMOACÚSTICA, INCLUSO IÇAMENTO. AF_07/2019</v>
          </cell>
          <cell r="C1199" t="str">
            <v>un</v>
          </cell>
          <cell r="D1199">
            <v>1654.26</v>
          </cell>
        </row>
        <row r="1200">
          <cell r="A1200">
            <v>92563</v>
          </cell>
          <cell r="B1200" t="str">
            <v>FABRICAÇÃO E INSTALAÇÃO DE TESOURA INTEIRA EM MADEIRA NÃO APARELHADA, VÃO DE 11 M, PARA TELHA ONDULADA DE FIBROCIMENTO, METÁLICA, PLÁSTICA OU TERMOACÚSTICA, INCLUSO IÇAMENTO. AF_07/2019</v>
          </cell>
          <cell r="C1200" t="str">
            <v>un</v>
          </cell>
          <cell r="D1200">
            <v>1912.8</v>
          </cell>
        </row>
        <row r="1201">
          <cell r="A1201">
            <v>92564</v>
          </cell>
          <cell r="B1201" t="str">
            <v>FABRICAÇÃO E INSTALAÇÃO DE TESOURA INTEIRA EM MADEIRA NÃO APARELHADA, VÃO DE 12 M, PARA TELHA ONDULADA DE FIBROCIMENTO, METÁLICA, PLÁSTICA OU TERMOACÚSTICA, INCLUSO IÇAMENTO. AF_07/2019</v>
          </cell>
          <cell r="C1201" t="str">
            <v>un</v>
          </cell>
          <cell r="D1201">
            <v>1967.9</v>
          </cell>
        </row>
        <row r="1202">
          <cell r="A1202">
            <v>92565</v>
          </cell>
          <cell r="B1202" t="str">
            <v>FABRICAÇÃO E INSTALAÇÃO DE ESTRUTURA PONTALETADA DE MADEIRA NÃO APARELHADA PARA TELHADOS COM ATÉ 2 ÁGUAS E PARA TELHA CERÂMICA OU DE CONCRETO, INCLUSO TRANSPORTE VERTICAL. AF_12/2015</v>
          </cell>
          <cell r="C1202" t="str">
            <v>m²</v>
          </cell>
          <cell r="D1202">
            <v>25.84</v>
          </cell>
        </row>
        <row r="1203">
          <cell r="A1203">
            <v>92566</v>
          </cell>
          <cell r="B1203" t="str">
            <v>FABRICAÇÃO E INSTALAÇÃO DE ESTRUTURA PONTALETADA DE MADEIRA NÃO APARELHADA PARA TELHADOS COM ATÉ 2 ÁGUAS E PARA TELHA ONDULADA DE FIBROCIMENTO, METÁLICA, PLÁSTICA OU TERMOACÚSTICA, INCLUSO TRANSPORTE VERTICAL. AF_12/2015</v>
          </cell>
          <cell r="C1203" t="str">
            <v>m²</v>
          </cell>
          <cell r="D1203">
            <v>15.59</v>
          </cell>
        </row>
        <row r="1204">
          <cell r="A1204">
            <v>92567</v>
          </cell>
          <cell r="B1204" t="str">
            <v>FABRICAÇÃO E INSTALAÇÃO DE ESTRUTURA PONTALETADA DE MADEIRA NÃO APARELHADA PARA TELHADOS COM MAIS QUE 2 ÁGUAS E PARA TELHA CERÂMICA OU DE CONCRETO, INCLUSO TRANSPORTE VERTICAL. AF_12/2015</v>
          </cell>
          <cell r="C1204" t="str">
            <v>m²</v>
          </cell>
          <cell r="D1204">
            <v>23.04</v>
          </cell>
        </row>
        <row r="1205">
          <cell r="A1205">
            <v>100379</v>
          </cell>
          <cell r="B1205" t="str">
            <v>FABRICAÇÃO E INSTALAÇÃO DE PONTALETES DE MADEIRA NÃO APARELHADA PARA TELHADOS COM ATÉ 2 ÁGUAS E COM TELHA CERÂMICA OU DE CONCRETO EM EDIFÍCIO RESIDENCIAL TÉRREO, INCLUSO TRANSPORTE VERTICAL. AF_07/2019</v>
          </cell>
          <cell r="C1205" t="str">
            <v>m²</v>
          </cell>
          <cell r="D1205">
            <v>25.84</v>
          </cell>
        </row>
        <row r="1206">
          <cell r="A1206">
            <v>100380</v>
          </cell>
          <cell r="B1206" t="str">
            <v>FABRICAÇÃO E INSTALAÇÃO DE PONTALETES DE MADEIRA NÃO APARELHADA PARA TELHADOS COM ATÉ 2 ÁGUAS E COM TELHA CERÂMICA OU DE CONCRETO EM EDIFÍCIO RESIDENCIAL DE MÚLTIPLOS PAVIMENTOS, INCLUSO TRANSPORTE VERTICAL. AF_07/2019</v>
          </cell>
          <cell r="C1206" t="str">
            <v>m²</v>
          </cell>
          <cell r="D1206">
            <v>34.67</v>
          </cell>
        </row>
        <row r="1207">
          <cell r="A1207">
            <v>100381</v>
          </cell>
          <cell r="B1207" t="str">
            <v>FABRICAÇÃO E INSTALAÇÃO DE PONTALETES DE MADEIRA NÃO APARELHADA PARA TELHADOS COM ATÉ 2 ÁGUAS E COM TELHA CERÂMICA OU DE CONCRETO EM EDIFÍCIO INSTITUCIONAL TÉRREO, INCLUSO TRANSPORTE VERTICAL. AF_07/2019</v>
          </cell>
          <cell r="C1207" t="str">
            <v>m²</v>
          </cell>
          <cell r="D1207">
            <v>39.08</v>
          </cell>
        </row>
        <row r="1208">
          <cell r="A1208">
            <v>100383</v>
          </cell>
          <cell r="B1208" t="str">
            <v>FABRICAÇÃO E INSTALAÇÃO DE PONTALETES DE MADEIRA NÃO APARELHADA PARA TELHADOS COM ATÉ 2 ÁGUAS E COM TELHA ONDULADA DE FIBROCIMENTO, ALUMÍNIO OU PLÁSTICA EM EDIFÍCIO RESIDENCIAL DE MÚLTIPLOS PAVIMENTOS, INCLUSO TRANSPORTE VERTICAL. AF_07/2019</v>
          </cell>
          <cell r="C1208" t="str">
            <v>m²</v>
          </cell>
          <cell r="D1208">
            <v>17.03</v>
          </cell>
        </row>
        <row r="1209">
          <cell r="A1209">
            <v>100384</v>
          </cell>
          <cell r="B1209" t="str">
            <v>FABRICAÇÃO E INSTALAÇÃO DE PONTALETES DE MADEIRA NÃO APARELHADA PARA TELHADOS COM ATÉ 2 ÁGUAS E COM TELHA ONDULADA DE FIBROCIMENTO, ALUMÍNIO OU PLÁSTICA EM EDIFÍCIO INSTITUCIONAL TÉRREO, INCLUSO TRANSPORTE VERTICAL. AF_07/2019</v>
          </cell>
          <cell r="C1209" t="str">
            <v>m²</v>
          </cell>
          <cell r="D1209">
            <v>17.989999999999998</v>
          </cell>
        </row>
        <row r="1210">
          <cell r="A1210">
            <v>100385</v>
          </cell>
          <cell r="B1210" t="str">
            <v>FABRICAÇÃO E INSTALAÇÃO DE PONTALETES DE MADEIRA NÃO APARELHADA PARA TELHADOS COM MAIS QUE 2 ÁGUAS E COM TELHA CERÂMICA OU DE CONCRETO EM EDIFÍCIO RESIDENCIAL TÉRREO, INCLUSO TRANSPORTE VERTICAL. AF_07/2019</v>
          </cell>
          <cell r="C1210" t="str">
            <v>m²</v>
          </cell>
          <cell r="D1210">
            <v>23.04</v>
          </cell>
        </row>
        <row r="1211">
          <cell r="A1211">
            <v>100386</v>
          </cell>
          <cell r="B1211" t="str">
            <v>FABRICAÇÃO E INSTALAÇÃO DE PONTALETES DE MADEIRA NÃO APARELHADA PARA TELHADOS COM MAIS QUE 2 ÁGUAS E COM TELHA CERÂMICA OU DE CONCRETO EM EDIFÍCIO RESIDENCIAL DE MÚLTIPLOS PAVIMENTOS. AF_07/2019</v>
          </cell>
          <cell r="C1211" t="str">
            <v>m²</v>
          </cell>
          <cell r="D1211">
            <v>29.92</v>
          </cell>
        </row>
        <row r="1212">
          <cell r="A1212">
            <v>100387</v>
          </cell>
          <cell r="B1212" t="str">
            <v>FABRICAÇÃO E INSTALAÇÃO DE PONTALETES DE MADEIRA NÃO APARELHADA PARA TELHADOS COM MAIS QUE 2 ÁGUAS E COM TELHA CERÂMICA OU DE CONCRETO EM EDIFÍCIO INSTITUCIONAL TÉRREO, INCLUSO TRANSPORTE VERTICAL. AF_07/2019</v>
          </cell>
          <cell r="C1212" t="str">
            <v>m²</v>
          </cell>
          <cell r="D1212">
            <v>36.6</v>
          </cell>
        </row>
        <row r="1213">
          <cell r="A1213">
            <v>100388</v>
          </cell>
          <cell r="B1213" t="str">
            <v>RETIRADA E RECOLOCAÇÃO DE RIPA EM TELHADOS DE ATÉ 2 ÁGUAS COM TELHA CERÂMICA OU DE CONCRETO DE ENCAIXE, INCLUSO TRANSPORTE VERTICAL. AF_07/2019</v>
          </cell>
          <cell r="C1213" t="str">
            <v>m²</v>
          </cell>
          <cell r="D1213">
            <v>14.65</v>
          </cell>
        </row>
        <row r="1214">
          <cell r="A1214">
            <v>100389</v>
          </cell>
          <cell r="B1214" t="str">
            <v>RETIRADA E RECOLOCAÇÃO DE CAIBRO EM TELHADOS DE ATÉ 2 ÁGUAS COM TELHA CERÂMICA OU DE CONCRETO DE ENCAIXE, INCLUSO TRANSPORTE VERTICAL. AF_07/2019</v>
          </cell>
          <cell r="C1214" t="str">
            <v>m²</v>
          </cell>
          <cell r="D1214">
            <v>12.4</v>
          </cell>
        </row>
        <row r="1215">
          <cell r="A1215">
            <v>100390</v>
          </cell>
          <cell r="B1215" t="str">
            <v>RETIRADA E RECOLOCAÇÃO DE RIPA EM TELHADOS DE MAIS DE 2 ÁGUAS COM TELHA CERÂMICA OU DE CONCRETO DE ENCAIXE, INCLUSO TRANSPORTE VERTICAL. AF_07/2019</v>
          </cell>
          <cell r="C1215" t="str">
            <v>m²</v>
          </cell>
          <cell r="D1215">
            <v>17.45</v>
          </cell>
        </row>
        <row r="1216">
          <cell r="A1216">
            <v>100391</v>
          </cell>
          <cell r="B1216" t="str">
            <v>RETIRADA E RECOLOCAÇÃO DE CAIBRO EM TELHADOS DE MAIS DE 2 ÁGUAS COM TELHA CERÂMICA OU DE CONCRETO DE ENCAIXE, INCLUSO TRANSPORTE VERTICAL. AF_07/2019</v>
          </cell>
          <cell r="C1216" t="str">
            <v>m²</v>
          </cell>
          <cell r="D1216">
            <v>14.22</v>
          </cell>
        </row>
        <row r="1217">
          <cell r="A1217">
            <v>100392</v>
          </cell>
          <cell r="B1217" t="str">
            <v>RETIRADA E RECOLOCAÇÃO DE RIPA EM TELHADOS DE ATÉ 2 ÁGUAS COM TELHA CERÂMICA CAPA-CANAL, INCLUSO TRANSPORTE VERTICAL. AF_07/2019</v>
          </cell>
          <cell r="C1217" t="str">
            <v>m²</v>
          </cell>
          <cell r="D1217">
            <v>11.52</v>
          </cell>
        </row>
        <row r="1218">
          <cell r="A1218">
            <v>100393</v>
          </cell>
          <cell r="B1218" t="str">
            <v>RETIRADA E RECOLOCAÇÃO DE CAIBRO EM TELHADOS DE ATÉ 2 ÁGUAS COM TELHA CERÂMICA CAPA-CANAL, INCLUSO TRANSPORTE VERTICAL. AF_07/2019</v>
          </cell>
          <cell r="C1218" t="str">
            <v>m²</v>
          </cell>
          <cell r="D1218">
            <v>14.18</v>
          </cell>
        </row>
        <row r="1219">
          <cell r="A1219">
            <v>100394</v>
          </cell>
          <cell r="B1219" t="str">
            <v>RETIRADA E RECOLOCAÇÃO DE RIPA EM TELHADOS DE MAIS DE 2 ÁGUAS COM TELHA CERÂMICA CAPA-CANAL, INCLUSO TRANSPORTE VERTICAL. AF_07/2019</v>
          </cell>
          <cell r="C1219" t="str">
            <v>m²</v>
          </cell>
          <cell r="D1219">
            <v>13.72</v>
          </cell>
        </row>
        <row r="1220">
          <cell r="A1220">
            <v>100395</v>
          </cell>
          <cell r="B1220" t="str">
            <v>RETIRADA E RECOLOCAÇÃO DE CAIBRO EM TELHADOS DE MAIS DE 2 ÁGUAS COM TELHA CERÂMICA CAPA-CANAL, INCLUSO TRANSPORTE VERTICAL. AF_07/2019</v>
          </cell>
          <cell r="C1220" t="str">
            <v>m²</v>
          </cell>
          <cell r="D1220">
            <v>16.97</v>
          </cell>
        </row>
        <row r="1221">
          <cell r="A1221">
            <v>94189</v>
          </cell>
          <cell r="B1221" t="str">
            <v>TELHAMENTO COM TELHA DE CONCRETO DE ENCAIXE, COM ATÉ 2 ÁGUAS, INCLUSO TRANSPORTE VERTICAL. AF_07/2019</v>
          </cell>
          <cell r="C1221" t="str">
            <v>m²</v>
          </cell>
          <cell r="D1221">
            <v>22.74</v>
          </cell>
        </row>
        <row r="1222">
          <cell r="A1222">
            <v>94192</v>
          </cell>
          <cell r="B1222" t="str">
            <v>TELHAMENTO COM TELHA DE CONCRETO DE ENCAIXE, COM MAIS DE 2 ÁGUAS, INCLUSO TRANSPORTE VERTICAL. AF_07/2019</v>
          </cell>
          <cell r="C1222" t="str">
            <v>m²</v>
          </cell>
          <cell r="D1222">
            <v>24.48</v>
          </cell>
        </row>
        <row r="1223">
          <cell r="A1223">
            <v>94195</v>
          </cell>
          <cell r="B1223" t="str">
            <v>TELHAMENTO COM TELHA CERÂMICA DE ENCAIXE, TIPO PORTUGUESA, COM ATÉ 2 ÁGUAS, INCLUSO TRANSPORTE VERTICAL. AF_07/2019</v>
          </cell>
          <cell r="C1223" t="str">
            <v>m²</v>
          </cell>
          <cell r="D1223">
            <v>21.5</v>
          </cell>
        </row>
        <row r="1224">
          <cell r="A1224">
            <v>94198</v>
          </cell>
          <cell r="B1224" t="str">
            <v>TELHAMENTO COM TELHA CERÂMICA DE ENCAIXE, TIPO PORTUGUESA, COM MAIS DE 2 ÁGUAS, INCLUSO TRANSPORTE VERTICAL. AF_07/2019</v>
          </cell>
          <cell r="C1224" t="str">
            <v>m²</v>
          </cell>
          <cell r="D1224">
            <v>23.81</v>
          </cell>
        </row>
        <row r="1225">
          <cell r="A1225">
            <v>94201</v>
          </cell>
          <cell r="B1225" t="str">
            <v>TELHAMENTO COM TELHA CERÂMICA CAPA-CANAL, TIPO COLONIAL, COM ATÉ 2 ÁGUAS, INCLUSO TRANSPORTE VERTICAL. AF_07/2019</v>
          </cell>
          <cell r="C1225" t="str">
            <v>m²</v>
          </cell>
          <cell r="D1225">
            <v>31</v>
          </cell>
        </row>
        <row r="1226">
          <cell r="A1226">
            <v>94204</v>
          </cell>
          <cell r="B1226" t="str">
            <v>TELHAMENTO COM TELHA CERÂMICA CAPA-CANAL, TIPO COLONIAL, COM MAIS DE 2 ÁGUAS, INCLUSO TRANSPORTE VERTICAL. AF_07/2019</v>
          </cell>
          <cell r="C1226" t="str">
            <v>m²</v>
          </cell>
          <cell r="D1226">
            <v>34.94</v>
          </cell>
        </row>
        <row r="1227">
          <cell r="A1227">
            <v>94224</v>
          </cell>
          <cell r="B1227" t="str">
            <v>EMBOÇAMENTO COM ARGAMASSA TRAÇO 1:2:9 (CIMENTO, CAL E AREIA). AF_07/2019</v>
          </cell>
          <cell r="C1227" t="str">
            <v>m</v>
          </cell>
          <cell r="D1227">
            <v>17.16</v>
          </cell>
        </row>
        <row r="1228">
          <cell r="A1228">
            <v>94225</v>
          </cell>
          <cell r="B1228" t="str">
            <v>ISOLAMENTO TERMOACÚSTICO COM LÃ MINERAL NA SUBCOBERTURA, INCLUSO TRANSPORTE VERTICAL. AF_07/2019</v>
          </cell>
          <cell r="C1228" t="str">
            <v>m²</v>
          </cell>
          <cell r="D1228">
            <v>16.62</v>
          </cell>
        </row>
        <row r="1229">
          <cell r="A1229">
            <v>94226</v>
          </cell>
          <cell r="B1229" t="str">
            <v>SUBCOBERTURA COM MANTA PLÁSTICA REVESTIDA POR PELÍCULA DE ALUMÍNO, INCLUSO TRANSPORTE VERTICAL. AF_07/2019</v>
          </cell>
          <cell r="C1229" t="str">
            <v>m²</v>
          </cell>
          <cell r="D1229">
            <v>11.69</v>
          </cell>
        </row>
        <row r="1230">
          <cell r="A1230">
            <v>94232</v>
          </cell>
          <cell r="B1230" t="str">
            <v>AMARRAÇÃO DE TELHAS CERÂMICAS OU DE CONCRETO. AF_07/2019</v>
          </cell>
          <cell r="C1230" t="str">
            <v>un</v>
          </cell>
          <cell r="D1230">
            <v>1.93</v>
          </cell>
        </row>
        <row r="1231">
          <cell r="A1231">
            <v>94440</v>
          </cell>
          <cell r="B1231" t="str">
            <v>TELHAMENTO COM TELHA CERÂMICA DE ENCAIXE, TIPO FRANCESA, COM ATÉ 2 ÁGUAS, INCLUSO TRANSPORTE VERTICAL. AF_07/2019</v>
          </cell>
          <cell r="C1231" t="str">
            <v>m²</v>
          </cell>
          <cell r="D1231">
            <v>21.5</v>
          </cell>
        </row>
        <row r="1232">
          <cell r="A1232">
            <v>94441</v>
          </cell>
          <cell r="B1232" t="str">
            <v>TELHAMENTO COM TELHA CERÂMICA DE ENCAIXE, TIPO FRANCESA, COM MAIS DE 2 ÁGUAS, INCLUSO TRANSPORTE VERTICAL. AF_07/2019</v>
          </cell>
          <cell r="C1232" t="str">
            <v>m²</v>
          </cell>
          <cell r="D1232">
            <v>23.81</v>
          </cell>
        </row>
        <row r="1233">
          <cell r="A1233">
            <v>94442</v>
          </cell>
          <cell r="B1233" t="str">
            <v>TELHAMENTO COM TELHA CERÂMICA DE ENCAIXE, TIPO ROMANA, COM ATÉ 2 ÁGUAS, INCLUSO TRANSPORTE VERTICAL. AF_07/2019</v>
          </cell>
          <cell r="C1233" t="str">
            <v>m²</v>
          </cell>
          <cell r="D1233">
            <v>21.5</v>
          </cell>
        </row>
        <row r="1234">
          <cell r="A1234">
            <v>94443</v>
          </cell>
          <cell r="B1234" t="str">
            <v>TELHAMENTO COM TELHA CERÂMICA DE ENCAIXE, TIPO ROMANA, COM MAIS DE 2 ÁGUAS, INCLUSO TRANSPORTE VERTICAL. AF_07/2019</v>
          </cell>
          <cell r="C1234" t="str">
            <v>m²</v>
          </cell>
          <cell r="D1234">
            <v>23.81</v>
          </cell>
        </row>
        <row r="1235">
          <cell r="A1235">
            <v>94445</v>
          </cell>
          <cell r="B1235" t="str">
            <v>TELHAMENTO COM TELHA CERÂMICA CAPA-CANAL, TIPO PLAN, COM ATÉ 2 ÁGUAS, INCLUSO TRANSPORTE VERTICAL. AF_07/2019</v>
          </cell>
          <cell r="C1235" t="str">
            <v>m²</v>
          </cell>
          <cell r="D1235">
            <v>31</v>
          </cell>
        </row>
        <row r="1236">
          <cell r="A1236">
            <v>94446</v>
          </cell>
          <cell r="B1236" t="str">
            <v>TELHAMENTO COM TELHA CERÂMICA CAPA-CANAL, TIPO PLAN, COM MAIS DE 2 ÁGUAS, INCLUSO TRANSPORTE VERTICAL. AF_07/2019</v>
          </cell>
          <cell r="C1236" t="str">
            <v>m²</v>
          </cell>
          <cell r="D1236">
            <v>34.94</v>
          </cell>
        </row>
        <row r="1237">
          <cell r="A1237">
            <v>94447</v>
          </cell>
          <cell r="B1237" t="str">
            <v>TELHAMENTO COM TELHA CERÂMICA CAPA-CANAL, TIPO PAULISTA, COM ATÉ 2 ÁGUAS, INCLUSO TRANSPORTE VERTICAL. AF_07/2019</v>
          </cell>
          <cell r="C1237" t="str">
            <v>m²</v>
          </cell>
          <cell r="D1237">
            <v>31</v>
          </cell>
        </row>
        <row r="1238">
          <cell r="A1238">
            <v>94448</v>
          </cell>
          <cell r="B1238" t="str">
            <v>TELHAMENTO COM TELHA CERÂMICA CAPA-CANAL, TIPO PAULISTA, COM MAIS DE 2 ÁGUAS, INCLUSO TRANSPORTE VERTICAL. AF_07/2019</v>
          </cell>
          <cell r="C1238" t="str">
            <v>m²</v>
          </cell>
          <cell r="D1238">
            <v>34.94</v>
          </cell>
        </row>
        <row r="1239">
          <cell r="A1239">
            <v>94207</v>
          </cell>
          <cell r="B1239" t="str">
            <v>TELHAMENTO COM TELHA ONDULADA DE FIBROCIMENTO E = 6 MM, COM RECOBRIMENTO LATERAL DE 1/4 DE ONDA PARA TELHADO COM INCLINAÇÃO MAIOR QUE 10°, COM ATÉ 2 ÁGUAS, INCLUSO IÇAMENTO. AF_07/2019</v>
          </cell>
          <cell r="C1239" t="str">
            <v>m²</v>
          </cell>
          <cell r="D1239">
            <v>32.869999999999997</v>
          </cell>
        </row>
        <row r="1240">
          <cell r="A1240">
            <v>94210</v>
          </cell>
          <cell r="B1240" t="str">
            <v>TELHAMENTO COM TELHA ONDULADA DE FIBROCIMENTO E = 6 MM, COM RECOBRIMENTO LATERAL DE 1 1/4 DE ONDA PARA TELHADO COM INCLINAÇÃO MÁXIMA DE 10°, COM ATÉ 2 ÁGUAS, INCLUSO IÇAMENTO. AF_07/2019</v>
          </cell>
          <cell r="C1240" t="str">
            <v>m²</v>
          </cell>
          <cell r="D1240">
            <v>34.909999999999997</v>
          </cell>
        </row>
        <row r="1241">
          <cell r="A1241">
            <v>94218</v>
          </cell>
          <cell r="B1241" t="str">
            <v>TELHAMENTO COM TELHA ESTRUTURAL DE FIBROCIMENTO E= 6 MM, COM ATÉ 2 ÁGUAS, INCLUSO IÇAMENTO. AF_07/2019</v>
          </cell>
          <cell r="C1241" t="str">
            <v>m²</v>
          </cell>
          <cell r="D1241">
            <v>71.8</v>
          </cell>
        </row>
        <row r="1242">
          <cell r="A1242">
            <v>94213</v>
          </cell>
          <cell r="B1242" t="str">
            <v>TELHAMENTO COM TELHA DE AÇO/ALUMÍNIO E = 0,5 MM, COM ATÉ 2 ÁGUAS, INCLUSO IÇAMENTO. AF_07/2019</v>
          </cell>
          <cell r="C1242" t="str">
            <v>m²</v>
          </cell>
          <cell r="D1242">
            <v>41.11</v>
          </cell>
        </row>
        <row r="1243">
          <cell r="A1243">
            <v>94216</v>
          </cell>
          <cell r="B1243" t="str">
            <v>TELHAMENTO COM TELHA METÁLICA TERMOACÚSTICA E = 30 MM, COM ATÉ 2 ÁGUAS, INCLUSO IÇAMENTO. AF_07/2019</v>
          </cell>
          <cell r="C1243" t="str">
            <v>m²</v>
          </cell>
          <cell r="D1243">
            <v>287.19</v>
          </cell>
        </row>
        <row r="1244">
          <cell r="A1244">
            <v>94219</v>
          </cell>
          <cell r="B1244" t="str">
            <v>CUMEEIRA E ESPIGÃO PARA TELHA CERÂMICA EMBOÇADA COM ARGAMASSA TRAÇO 1:2:9 (CIMENTO, CAL E AREIA), PARA TELHADOS COM MAIS DE 2 ÁGUAS, INCLUSO TRANSPORTE VERTICAL. AF_07/2019</v>
          </cell>
          <cell r="C1244" t="str">
            <v>m</v>
          </cell>
          <cell r="D1244">
            <v>20.62</v>
          </cell>
        </row>
        <row r="1245">
          <cell r="A1245">
            <v>94220</v>
          </cell>
          <cell r="B1245" t="str">
            <v>CUMEEIRA E ESPIGÃO PARA TELHA DE CONCRETO EMBOÇADA COM ARGAMASSA TRAÇO 1:2:9 (CIMENTO, CAL E AREIA), PARA TELHADOS COM MAIS DE 2 ÁGUAS, INCLUSO TRANSPORTE VERTICAL. AF_07/2019</v>
          </cell>
          <cell r="C1245" t="str">
            <v>m</v>
          </cell>
          <cell r="D1245">
            <v>33.04</v>
          </cell>
        </row>
        <row r="1246">
          <cell r="A1246">
            <v>94221</v>
          </cell>
          <cell r="B1246" t="str">
            <v>CUMEEIRA PARA TELHA CERÂMICA EMBOÇADA COM ARGAMASSA TRAÇO 1:2:9 (CIMENTO, CAL E AREIA) PARA TELHADOS COM ATÉ 2 ÁGUAS, INCLUSO TRANSPORTE VERTICAL. AF_07/2019</v>
          </cell>
          <cell r="C1246" t="str">
            <v>m</v>
          </cell>
          <cell r="D1246">
            <v>16.04</v>
          </cell>
        </row>
        <row r="1247">
          <cell r="A1247">
            <v>94222</v>
          </cell>
          <cell r="B1247" t="str">
            <v>CUMEEIRA PARA TELHA DE CONCRETO EMBOÇADA COM ARGAMASSA TRAÇO 1:2:9 (CIMENTO, CAL E AREIA) PARA TELHADOS COM ATÉ 2 ÁGUAS, INCLUSO TRANSPORTE VERTICAL. AF_07/2019</v>
          </cell>
          <cell r="C1247" t="str">
            <v>m</v>
          </cell>
          <cell r="D1247">
            <v>28.46</v>
          </cell>
        </row>
        <row r="1248">
          <cell r="A1248">
            <v>94223</v>
          </cell>
          <cell r="B1248" t="str">
            <v>CUMEEIRA PARA TELHA DE FIBROCIMENTO ONDULADA E = 6 MM, INCLUSO ACESSÓRIOS DE FIXAÇÃO E IÇAMENTO. AF_07/2019</v>
          </cell>
          <cell r="C1248" t="str">
            <v>m</v>
          </cell>
          <cell r="D1248">
            <v>42.3</v>
          </cell>
        </row>
        <row r="1249">
          <cell r="A1249">
            <v>94451</v>
          </cell>
          <cell r="B1249" t="str">
            <v>CUMEEIRA PARA TELHA DE FIBROCIMENTO ESTRUTURAL E = 6 MM, INCLUSO ACESSÓRIOS DE FIXAÇÃO E IÇAMENTO. AF_07/2019</v>
          </cell>
          <cell r="C1249" t="str">
            <v>m</v>
          </cell>
          <cell r="D1249">
            <v>94.41</v>
          </cell>
        </row>
        <row r="1250">
          <cell r="A1250">
            <v>100325</v>
          </cell>
          <cell r="B1250" t="str">
            <v>CUMEEIRA SHED PARA TELHA ONDULADA DE FIBROCIMENTO, E = 6 MM, INCLUSO ACESSÓRIOS DE FIXAÇÃO E IÇAMENTO. AF_07/2019</v>
          </cell>
          <cell r="C1250" t="str">
            <v>m</v>
          </cell>
          <cell r="D1250">
            <v>40.72</v>
          </cell>
        </row>
        <row r="1251">
          <cell r="A1251">
            <v>100327</v>
          </cell>
          <cell r="B1251" t="str">
            <v>RUFO EXTERNO/INTERNO EM CHAPA DE AÇO GALVANIZADO NÚMERO 26, CORTE DE 33 CM, INCLUSO IÇAMENTO. AF_07/2019</v>
          </cell>
          <cell r="C1251" t="str">
            <v>m</v>
          </cell>
          <cell r="D1251">
            <v>33.4</v>
          </cell>
        </row>
        <row r="1252">
          <cell r="A1252">
            <v>100328</v>
          </cell>
          <cell r="B1252" t="str">
            <v>RETIRADA E RECOLOCAÇÃO DE  TELHA CERÂMICA DE ENCAIXE, COM ATÉ DUAS ÁGUAS, INCLUSO IÇAMENTO. AF_07/2019</v>
          </cell>
          <cell r="C1252" t="str">
            <v>m²</v>
          </cell>
          <cell r="D1252">
            <v>8.7899999999999991</v>
          </cell>
        </row>
        <row r="1253">
          <cell r="A1253">
            <v>100329</v>
          </cell>
          <cell r="B1253" t="str">
            <v>RETIRADA E RECOLOCAÇÃO DE  TELHA CERÂMICA DE ENCAIXE, COM MAIS DE DUAS ÁGUAS, INCLUSO IÇAMENTO. AF_07/2019</v>
          </cell>
          <cell r="C1253" t="str">
            <v>m²</v>
          </cell>
          <cell r="D1253">
            <v>11.11</v>
          </cell>
        </row>
        <row r="1254">
          <cell r="A1254">
            <v>100330</v>
          </cell>
          <cell r="B1254" t="str">
            <v>RETIRADA E RECOLOCAÇÃO DE  TELHA CERÂMICA CAPA-CANAL, COM ATÉ DUAS ÁGUAS, INCLUSO IÇAMENTO. AF_07/2019</v>
          </cell>
          <cell r="C1254" t="str">
            <v>m²</v>
          </cell>
          <cell r="D1254">
            <v>11.96</v>
          </cell>
        </row>
        <row r="1255">
          <cell r="A1255">
            <v>100331</v>
          </cell>
          <cell r="B1255" t="str">
            <v>RETIRADA E RECOLOCAÇÃO DE  TELHA CERÂMICA CAPA-CANAL, COM MAIS DE DUAS ÁGUAS, INCLUSO IÇAMENTO. AF_07/2019</v>
          </cell>
          <cell r="C1255" t="str">
            <v>m²</v>
          </cell>
          <cell r="D1255">
            <v>15.91</v>
          </cell>
        </row>
        <row r="1256">
          <cell r="A1256">
            <v>100434</v>
          </cell>
          <cell r="B1256" t="str">
            <v>CALHA DE BEIRAL, SEMICIRCULAR DE PVC, DIAMETRO 125 MM, INCLUINDO CABECEIRAS, EMENDAS, BOCAIS, SUPORTES E VEDAÇÕES, EXCLUINDO CONDUTORES, INCLUSO TRANSPORTE VERTICAL. AF_07/2019</v>
          </cell>
          <cell r="C1256" t="str">
            <v>m</v>
          </cell>
          <cell r="D1256">
            <v>46.9</v>
          </cell>
        </row>
        <row r="1257">
          <cell r="A1257">
            <v>100435</v>
          </cell>
          <cell r="B1257" t="str">
            <v>RUFO EM FIBROCIMENTO PARA TELHA ONDULADA E = 6 MM, ABA DE 26 CM, INCLUSO TRANSPORTE VERTICAL, EXCETO CONTRARRUFO. AF_07/2019</v>
          </cell>
          <cell r="C1257" t="str">
            <v>m</v>
          </cell>
          <cell r="D1257">
            <v>21.93</v>
          </cell>
        </row>
        <row r="1258">
          <cell r="A1258">
            <v>94227</v>
          </cell>
          <cell r="B1258" t="str">
            <v>CALHA EM CHAPA DE AÇO GALVANIZADO NÚMERO 24, DESENVOLVIMENTO DE 33 CM, INCLUSO TRANSPORTE VERTICAL. AF_07/2019</v>
          </cell>
          <cell r="C1258" t="str">
            <v>m</v>
          </cell>
          <cell r="D1258">
            <v>36.020000000000003</v>
          </cell>
        </row>
        <row r="1259">
          <cell r="A1259">
            <v>94228</v>
          </cell>
          <cell r="B1259" t="str">
            <v>CALHA EM CHAPA DE AÇO GALVANIZADO NÚMERO 24, DESENVOLVIMENTO DE 50 CM, INCLUSO TRANSPORTE VERTICAL. AF_07/2019</v>
          </cell>
          <cell r="C1259" t="str">
            <v>m</v>
          </cell>
          <cell r="D1259">
            <v>48.9</v>
          </cell>
        </row>
        <row r="1260">
          <cell r="A1260">
            <v>94229</v>
          </cell>
          <cell r="B1260" t="str">
            <v>CALHA EM CHAPA DE AÇO GALVANIZADO NÚMERO 24, DESENVOLVIMENTO DE 100 CM, INCLUSO TRANSPORTE VERTICAL. AF_07/2019</v>
          </cell>
          <cell r="C1260" t="str">
            <v>m</v>
          </cell>
          <cell r="D1260">
            <v>94.15</v>
          </cell>
        </row>
        <row r="1261">
          <cell r="A1261">
            <v>94231</v>
          </cell>
          <cell r="B1261" t="str">
            <v>RUFO EM CHAPA DE AÇO GALVANIZADO NÚMERO 24, CORTE DE 25 CM, INCLUSO TRANSPORTE VERTICAL. AF_07/2019</v>
          </cell>
          <cell r="C1261" t="str">
            <v>m</v>
          </cell>
          <cell r="D1261">
            <v>29.6</v>
          </cell>
        </row>
        <row r="1262">
          <cell r="A1262">
            <v>94449</v>
          </cell>
          <cell r="B1262" t="str">
            <v>TELHAMENTO COM TELHA ONDULADA DE FIBRA DE VIDRO E = 0,6 MM, PARA TELHADO COM INCLINAÇÃO MAIOR QUE 10°, COM ATÉ 2 ÁGUAS, INCLUSO IÇAMENTO. AF_07/2019</v>
          </cell>
          <cell r="C1262" t="str">
            <v>m²</v>
          </cell>
          <cell r="D1262">
            <v>57.87</v>
          </cell>
        </row>
        <row r="1263">
          <cell r="A1263" t="str">
            <v>73970/1</v>
          </cell>
          <cell r="B1263" t="str">
            <v>ESTRUTURA METALICA EM ACO ESTRUTURAL PERFIL I 12 X 5 1/4</v>
          </cell>
          <cell r="C1263" t="str">
            <v>kg</v>
          </cell>
          <cell r="D1263">
            <v>10.39</v>
          </cell>
        </row>
        <row r="1264">
          <cell r="A1264" t="str">
            <v>73970/2</v>
          </cell>
          <cell r="B1264" t="str">
            <v>ESTRUTURA METALICA EM ACO ESTRUTURAL PERFIL I 6 X 3 3/8</v>
          </cell>
          <cell r="C1264" t="str">
            <v>kg</v>
          </cell>
          <cell r="D1264">
            <v>6.81</v>
          </cell>
        </row>
        <row r="1265">
          <cell r="A1265">
            <v>92255</v>
          </cell>
          <cell r="B1265" t="str">
            <v>INSTALAÇÃO DE TESOURA (INTEIRA OU MEIA), EM AÇO, PARA VÃOS MAIORES OU IGUAIS A 3,0 M E MENORES QUE 6,0 M, INCLUSO IÇAMENTO. AF_07/2019</v>
          </cell>
          <cell r="C1265" t="str">
            <v>un</v>
          </cell>
          <cell r="D1265">
            <v>143.81</v>
          </cell>
        </row>
        <row r="1266">
          <cell r="A1266">
            <v>92256</v>
          </cell>
          <cell r="B1266" t="str">
            <v>INSTALAÇÃO DE TESOURA (INTEIRA OU MEIA), EM AÇO, PARA VÃOS MAIORES OU IGUAIS A 6,0 M E MENORES QUE 8,0 M, INCLUSO IÇAMENTO. AF_07/2019</v>
          </cell>
          <cell r="C1266" t="str">
            <v>un</v>
          </cell>
          <cell r="D1266">
            <v>179.87</v>
          </cell>
        </row>
        <row r="1267">
          <cell r="A1267">
            <v>92257</v>
          </cell>
          <cell r="B1267" t="str">
            <v>INSTALAÇÃO DE TESOURA (INTEIRA OU MEIA), EM AÇO, PARA VÃOS MAIORES OU IGUAIS A 8,0 M E MENORES QUE 10,0 M, INCLUSO IÇAMENTO. AF_07/2019</v>
          </cell>
          <cell r="C1267" t="str">
            <v>un</v>
          </cell>
          <cell r="D1267">
            <v>215.42</v>
          </cell>
        </row>
        <row r="1268">
          <cell r="A1268">
            <v>92258</v>
          </cell>
          <cell r="B1268" t="str">
            <v>INSTALAÇÃO DE TESOURA (INTEIRA OU MEIA), EM AÇO, PARA VÃOS MAIORES OU IGUAIS A 10,0 M E MENORES QUE 12,0 M, INCLUSO IÇAMENTO. AF_07/2019</v>
          </cell>
          <cell r="C1268" t="str">
            <v>un</v>
          </cell>
          <cell r="D1268">
            <v>272.58999999999997</v>
          </cell>
        </row>
        <row r="1269">
          <cell r="A1269">
            <v>92568</v>
          </cell>
          <cell r="B1269" t="str">
            <v>TRAMA DE AÇO COMPOSTA POR RIPAS, CAIBROS E TERÇAS PARA TELHADOS DE ATÉ 2 ÁGUAS PARA TELHA DE ENCAIXE DE CERÂMICA OU DE CONCRETO, INCLUSO TRANSPORTE VERTICAL. AF_07/2019</v>
          </cell>
          <cell r="C1269" t="str">
            <v>m²</v>
          </cell>
          <cell r="D1269">
            <v>73.75</v>
          </cell>
        </row>
        <row r="1270">
          <cell r="A1270">
            <v>92569</v>
          </cell>
          <cell r="B1270" t="str">
            <v>TRAMA DE AÇO COMPOSTA POR RIPAS E CAIBROS PARA TELHADOS DE ATÉ 2 ÁGUAS PARA TELHA DE ENCAIXE DE CERÂMICA OU DE CONCRETO, INCLUSO TRANSPORTE VERTICAL. AF_07/2019</v>
          </cell>
          <cell r="C1270" t="str">
            <v>m²</v>
          </cell>
          <cell r="D1270">
            <v>40.72</v>
          </cell>
        </row>
        <row r="1271">
          <cell r="A1271">
            <v>92570</v>
          </cell>
          <cell r="B1271" t="str">
            <v>TRAMA DE AÇO COMPOSTA POR RIPAS PARA TELHADOS DE ATÉ 2 ÁGUAS PARA TELHA DE ENCAIXE DE CERÂMICA OU DE CONCRETO, INCLUSO TRANSPORTE VERTICAL. AF_07/2019</v>
          </cell>
          <cell r="C1271" t="str">
            <v>m²</v>
          </cell>
          <cell r="D1271">
            <v>25.6</v>
          </cell>
        </row>
        <row r="1272">
          <cell r="A1272">
            <v>92571</v>
          </cell>
          <cell r="B1272" t="str">
            <v>TRAMA DE AÇO COMPOSTA POR RIPAS, CAIBROS E TERÇAS PARA TELHADOS DE MAIS DE 2 ÁGUAS PARA TELHA DE ENCAIXE DE CERÂMICA OU DE CONCRETO, INCLUSO TRANSPORTE VERTICAL. AF_07/2019</v>
          </cell>
          <cell r="C1272" t="str">
            <v>m²</v>
          </cell>
          <cell r="D1272">
            <v>80.42</v>
          </cell>
        </row>
        <row r="1273">
          <cell r="A1273">
            <v>92572</v>
          </cell>
          <cell r="B1273" t="str">
            <v>TRAMA DE AÇO COMPOSTA POR RIPAS E CAIBROS PARA TELHADOS DE MAIS DE 2 ÁGUAS PARA TELHA DE ENCAIXE DE CERÂMICA OU DE CONCRETO, INCLUSO TRANSPORTE VERTICAL. AF_07/2019</v>
          </cell>
          <cell r="C1273" t="str">
            <v>m²</v>
          </cell>
          <cell r="D1273">
            <v>47.81</v>
          </cell>
        </row>
        <row r="1274">
          <cell r="A1274">
            <v>92573</v>
          </cell>
          <cell r="B1274" t="str">
            <v>TRAMA DE AÇO COMPOSTA POR RIPAS PARA TELHADOS DE MAIS DE 2 ÁGUAS PARA TELHA DE ENCAIXE DE CERÂMICA OU DE CONCRETO, INCLUSO TRANSPORTE VERTICAL, INCLUSO TRANSPORTE VERTICAL. AF_07/2019</v>
          </cell>
          <cell r="C1274" t="str">
            <v>m²</v>
          </cell>
          <cell r="D1274">
            <v>28.49</v>
          </cell>
        </row>
        <row r="1275">
          <cell r="A1275">
            <v>92574</v>
          </cell>
          <cell r="B1275" t="str">
            <v>TRAMA DE AÇO COMPOSTA POR RIPAS, CAIBROS E TERÇAS PARA TELHADOS DE ATÉ 2 ÁGUAS PARA TELHA CERÂMICA CAPA-CANAL, INCLUSO TRANSPORTE VERTICAL. AF_07/2019</v>
          </cell>
          <cell r="C1275" t="str">
            <v>m²</v>
          </cell>
          <cell r="D1275">
            <v>75.2</v>
          </cell>
        </row>
        <row r="1276">
          <cell r="A1276">
            <v>92575</v>
          </cell>
          <cell r="B1276" t="str">
            <v>TRAMA DE AÇO COMPOSTA POR RIPAS E CAIBROS PARA TELHADOS DE ATÉ 2 ÁGUAS PARA TELHA CERÂMICA CAPA-CANAL, INCLUSO TRANSPORTE VERTICAL. AF_07/2019</v>
          </cell>
          <cell r="C1276" t="str">
            <v>m²</v>
          </cell>
          <cell r="D1276">
            <v>37.36</v>
          </cell>
        </row>
        <row r="1277">
          <cell r="A1277">
            <v>92576</v>
          </cell>
          <cell r="B1277" t="str">
            <v>TRAMA DE AÇO COMPOSTA POR RIPAS PARA TELHADOS DE ATÉ 2 ÁGUAS PARA TELHA CERÂMICA CAPA-CANAL, INCLUSO TRANSPORTE VERTICAL. AF_07/2019</v>
          </cell>
          <cell r="C1277" t="str">
            <v>m²</v>
          </cell>
          <cell r="D1277">
            <v>20.23</v>
          </cell>
        </row>
        <row r="1278">
          <cell r="A1278">
            <v>92577</v>
          </cell>
          <cell r="B1278" t="str">
            <v>TRAMA DE AÇO COMPOSTA POR RIPAS, CAIBROS E TERÇAS PARA TELHADOS DE MAIS DE 2 ÁGUAS PARA TELHA CERÂMICA CAPA-CANAL, INCLUSO TRANSPORTE VERTICAL. AF_07/2019</v>
          </cell>
          <cell r="C1278" t="str">
            <v>m²</v>
          </cell>
          <cell r="D1278">
            <v>82.11</v>
          </cell>
        </row>
        <row r="1279">
          <cell r="A1279">
            <v>92578</v>
          </cell>
          <cell r="B1279" t="str">
            <v>TRAMA DE AÇO COMPOSTA POR RIPAS E CAIBROS PARA TELHADOS DE MAIS DE 2 ÁGUAS PARA TELHA CERÂMICA CAPA-CANAL, INCLUSO TRANSPORTE VERTICAL. AF_07/2019</v>
          </cell>
          <cell r="C1279" t="str">
            <v>m²</v>
          </cell>
          <cell r="D1279">
            <v>41.25</v>
          </cell>
        </row>
        <row r="1280">
          <cell r="A1280">
            <v>92579</v>
          </cell>
          <cell r="B1280" t="str">
            <v>TRAMA DE AÇO COMPOSTA POR RIPAS PARA TELHADOS DE MAIS DE 2 ÁGUAS PARA TELHA CERÂMICA CAPA-CANAL, INCLUSO TRANSPORTE VERTICAL. AF_07/2019</v>
          </cell>
          <cell r="C1280" t="str">
            <v>m²</v>
          </cell>
          <cell r="D1280">
            <v>22.56</v>
          </cell>
        </row>
        <row r="1281">
          <cell r="A1281">
            <v>92580</v>
          </cell>
          <cell r="B1281" t="str">
            <v>TRAMA DE AÇO COMPOSTA POR TERÇAS PARA TELHADOS DE ATÉ 2 ÁGUAS PARA TELHA ONDULADA DE FIBROCIMENTO, METÁLICA, PLÁSTICA OU TERMOACÚSTICA, INCLUSO TRANSPORTE VERTICAL. AF_07/2019</v>
          </cell>
          <cell r="C1281" t="str">
            <v>m²</v>
          </cell>
          <cell r="D1281">
            <v>28.56</v>
          </cell>
        </row>
        <row r="1282">
          <cell r="A1282">
            <v>92581</v>
          </cell>
          <cell r="B1282" t="str">
            <v>TRAMA DE AÇO COMPOSTA POR TERÇAS PARA TELHADOS DE ATÉ 2 ÁGUAS PARA TELHA ESTRUTURAL DE FIBROCIMENTO, INCLUSO TRANSPORTE VERTICAL. AF_07/2019</v>
          </cell>
          <cell r="C1282" t="str">
            <v>m²</v>
          </cell>
          <cell r="D1282">
            <v>29.51</v>
          </cell>
        </row>
        <row r="1283">
          <cell r="A1283">
            <v>92582</v>
          </cell>
          <cell r="B1283" t="str">
            <v>FABRICAÇÃO E INSTALAÇÃO DE TESOURA INTEIRA EM AÇO, VÃO DE 3 M, PARA TELHA CERÂMICA OU DE CONCRETO, INCLUSO IÇAMENTO. AF_12/2015</v>
          </cell>
          <cell r="C1283" t="str">
            <v>un</v>
          </cell>
          <cell r="D1283">
            <v>441.66</v>
          </cell>
        </row>
        <row r="1284">
          <cell r="A1284">
            <v>92584</v>
          </cell>
          <cell r="B1284" t="str">
            <v>FABRICAÇÃO E INSTALAÇÃO DE TESOURA INTEIRA EM AÇO, VÃO DE 4 M, PARA TELHA CERÂMICA OU DE CONCRETO, INCLUSO IÇAMENTO. AF_12/2015</v>
          </cell>
          <cell r="C1284" t="str">
            <v>un</v>
          </cell>
          <cell r="D1284">
            <v>508.4</v>
          </cell>
        </row>
        <row r="1285">
          <cell r="A1285">
            <v>92586</v>
          </cell>
          <cell r="B1285" t="str">
            <v>FABRICAÇÃO E INSTALAÇÃO DE TESOURA INTEIRA EM AÇO, VÃO DE 5 M, PARA TELHA CERÂMICA OU DE CONCRETO, INCLUSO IÇAMENTO. AF_12/2015</v>
          </cell>
          <cell r="C1285" t="str">
            <v>un</v>
          </cell>
          <cell r="D1285">
            <v>575.14</v>
          </cell>
        </row>
        <row r="1286">
          <cell r="A1286">
            <v>92588</v>
          </cell>
          <cell r="B1286" t="str">
            <v>FABRICAÇÃO E INSTALAÇÃO DE TESOURA INTEIRA EM AÇO, VÃO DE 6 M, PARA TELHA CERÂMICA OU DE CONCRETO, INCLUSO IÇAMENTO. AF_12/2015</v>
          </cell>
          <cell r="C1286" t="str">
            <v>un</v>
          </cell>
          <cell r="D1286">
            <v>731.5</v>
          </cell>
        </row>
        <row r="1287">
          <cell r="A1287">
            <v>92590</v>
          </cell>
          <cell r="B1287" t="str">
            <v>FABRICAÇÃO E INSTALAÇÃO DE TESOURA INTEIRA EM AÇO, VÃO DE 7 M, PARA TELHA CERÂMICA OU DE CONCRETO, INCLUSO IÇAMENTO. AF_12/2015</v>
          </cell>
          <cell r="C1287" t="str">
            <v>un</v>
          </cell>
          <cell r="D1287">
            <v>798.23</v>
          </cell>
        </row>
        <row r="1288">
          <cell r="A1288">
            <v>92592</v>
          </cell>
          <cell r="B1288" t="str">
            <v>FABRICAÇÃO E INSTALAÇÃO DE TESOURA INTEIRA EM AÇO, VÃO DE 8 M, PARA TELHA CERÂMICA OU DE CONCRETO, INCLUSO IÇAMENTO. AF_12/2015</v>
          </cell>
          <cell r="C1288" t="str">
            <v>un</v>
          </cell>
          <cell r="D1288">
            <v>900.52</v>
          </cell>
        </row>
        <row r="1289">
          <cell r="A1289">
            <v>92593</v>
          </cell>
          <cell r="B1289" t="str">
            <v>(COMPOSIÇÃO REPRESENTATIVA) FABRICAÇÃO E INSTALAÇÃO DE TESOURA INTEIRA EM AÇO, PARA VÃOS DE 3 A 12 M E PARA QUALQUER TIPO DE TELHA, INCLUSO IÇAMENTO. AF_12/2015</v>
          </cell>
          <cell r="C1289" t="str">
            <v>kg</v>
          </cell>
          <cell r="D1289">
            <v>6.79</v>
          </cell>
        </row>
        <row r="1290">
          <cell r="A1290">
            <v>92594</v>
          </cell>
          <cell r="B1290" t="str">
            <v>FABRICAÇÃO E INSTALAÇÃO DE TESOURA INTEIRA EM AÇO, VÃO DE 9 M, PARA TELHA CERÂMICA OU DE CONCRETO, INCLUSO IÇAMENTO. AF_12/2015</v>
          </cell>
          <cell r="C1290" t="str">
            <v>un</v>
          </cell>
          <cell r="D1290">
            <v>1037.67</v>
          </cell>
        </row>
        <row r="1291">
          <cell r="A1291">
            <v>92596</v>
          </cell>
          <cell r="B1291" t="str">
            <v>FABRICAÇÃO E INSTALAÇÃO DE TESOURA INTEIRA EM AÇO, VÃO DE 10 M, PARA TELHA CERÂMICA OU DE CONCRETO, INCLUSO IÇAMENTO. AF_12/2015</v>
          </cell>
          <cell r="C1291" t="str">
            <v>un</v>
          </cell>
          <cell r="D1291">
            <v>1164.43</v>
          </cell>
        </row>
        <row r="1292">
          <cell r="A1292">
            <v>92598</v>
          </cell>
          <cell r="B1292" t="str">
            <v>FABRICAÇÃO E INSTALAÇÃO DE TESOURA INTEIRA EM AÇO, VÃO DE 11 M, PARA TELHA CERÂMICA OU DE CONCRETO, INCLUSO IÇAMENTO. AF_12/2015</v>
          </cell>
          <cell r="C1292" t="str">
            <v>un</v>
          </cell>
          <cell r="D1292">
            <v>1231.17</v>
          </cell>
        </row>
        <row r="1293">
          <cell r="A1293">
            <v>92600</v>
          </cell>
          <cell r="B1293" t="str">
            <v>FABRICAÇÃO E INSTALAÇÃO DE TESOURA INTEIRA EM AÇO, VÃO DE 12 M, PARA TELHA CERÂMICA OU DE CONCRETO, INCLUSO IÇAMENTO. AF_12/2015</v>
          </cell>
          <cell r="C1293" t="str">
            <v>un</v>
          </cell>
          <cell r="D1293">
            <v>1314.78</v>
          </cell>
        </row>
        <row r="1294">
          <cell r="A1294">
            <v>92602</v>
          </cell>
          <cell r="B1294" t="str">
            <v>FABRICAÇÃO E INSTALAÇÃO DE TESOURA INTEIRA EM AÇO, VÃO DE 3 M, PARA TELHA ONDULADA DE FIBROCIMENTO, METÁLICA, PLÁSTICA OU TERMOACÚSTICA, INCLUSO IÇAMENTO.. AF_12/2015</v>
          </cell>
          <cell r="C1294" t="str">
            <v>un</v>
          </cell>
          <cell r="D1294">
            <v>441.66</v>
          </cell>
        </row>
        <row r="1295">
          <cell r="A1295">
            <v>92604</v>
          </cell>
          <cell r="B1295" t="str">
            <v>FABRICAÇÃO E INSTALAÇÃO DE TESOURA INTEIRA EM AÇO, VÃO DE 4 M, PARA TELHA ONDULADA DE FIBROCIMENTO, METÁLICA, PLÁSTICA OU TERMOACÚSTICA, INCLUSO IÇAMENTO. AF_12/2015</v>
          </cell>
          <cell r="C1295" t="str">
            <v>un</v>
          </cell>
          <cell r="D1295">
            <v>491.52</v>
          </cell>
        </row>
        <row r="1296">
          <cell r="A1296">
            <v>92606</v>
          </cell>
          <cell r="B1296" t="str">
            <v>FABRICAÇÃO E INSTALAÇÃO DE TESOURA INTEIRA EM AÇO, VÃO DE 5 M, PARA TELHA ONDULADA DE FIBROCIMENTO, METÁLICA, PLÁSTICA OU TERMOACÚSTICA, INCLUSO IÇAMENTO. AF_12/2015</v>
          </cell>
          <cell r="C1296" t="str">
            <v>un</v>
          </cell>
          <cell r="D1296">
            <v>558.27</v>
          </cell>
        </row>
        <row r="1297">
          <cell r="A1297">
            <v>92608</v>
          </cell>
          <cell r="B1297" t="str">
            <v>FABRICAÇÃO E INSTALAÇÃO DE TESOURA INTEIRA EM AÇO, VÃO DE 6 M, PARA TELHA ONDULADA DE FIBROCIMENTO, METÁLICA, PLÁSTICA OU TERMOACÚSTICA, INCLUSO IÇAMENTO. AF_12/2015</v>
          </cell>
          <cell r="C1297" t="str">
            <v>un</v>
          </cell>
          <cell r="D1297">
            <v>697.75</v>
          </cell>
        </row>
        <row r="1298">
          <cell r="A1298">
            <v>92610</v>
          </cell>
          <cell r="B1298" t="str">
            <v>FABRICAÇÃO E INSTALAÇÃO DE TESOURA INTEIRA EM AÇO, VÃO DE 7 M, PARA TELHA ONDULADA DE FIBROCIMENTO, METÁLICA, PLÁSTICA OU TERMOACÚSTICA, INCLUSO IÇAMENTO. AF_12/2015</v>
          </cell>
          <cell r="C1298" t="str">
            <v>un</v>
          </cell>
          <cell r="D1298">
            <v>764.48</v>
          </cell>
        </row>
        <row r="1299">
          <cell r="A1299">
            <v>92612</v>
          </cell>
          <cell r="B1299" t="str">
            <v>FABRICAÇÃO E INSTALAÇÃO DE TESOURA INTEIRA EM AÇO, VÃO DE 8 M, PARA TELHA ONDULADA DE FIBROCIMENTO, METÁLICA, PLÁSTICA OU TERMOACÚSTICA, INCLUSO IÇAMENTO, INCLUSO IÇAMENTO. AF_12/2015</v>
          </cell>
          <cell r="C1299" t="str">
            <v>un</v>
          </cell>
          <cell r="D1299">
            <v>866.78</v>
          </cell>
        </row>
        <row r="1300">
          <cell r="A1300">
            <v>92614</v>
          </cell>
          <cell r="B1300" t="str">
            <v>FABRICAÇÃO E INSTALAÇÃO DE TESOURA INTEIRA EM AÇO, VÃO DE 9 M, PARA TELHA ONDULADA DE FIBROCIMENTO, METÁLICA, PLÁSTICA OU TERMOACÚSTICA, INCLUSO IÇAMENTO. AF_12/2015</v>
          </cell>
          <cell r="C1300" t="str">
            <v>un</v>
          </cell>
          <cell r="D1300">
            <v>970.18</v>
          </cell>
        </row>
        <row r="1301">
          <cell r="A1301">
            <v>92616</v>
          </cell>
          <cell r="B1301" t="str">
            <v>FABRICAÇÃO E INSTALAÇÃO DE TESOURA INTEIRA EM AÇO, VÃO DE 10 M, PARA TELHA ONDULADA DE FIBROCIMENTO, METÁLICA, PLÁSTICA OU TERMOACÚSTICA, INCLUSO IÇAMENTO. AF_12/2015</v>
          </cell>
          <cell r="C1301" t="str">
            <v>un</v>
          </cell>
          <cell r="D1301">
            <v>1113.81</v>
          </cell>
        </row>
        <row r="1302">
          <cell r="A1302">
            <v>92618</v>
          </cell>
          <cell r="B1302" t="str">
            <v>FABRICAÇÃO E INSTALAÇÃO DE TESOURA INTEIRA EM AÇO, VÃO DE 11 M, PARA TELHA ONDULADA DE FIBROCIMENTO, METÁLICA, PLÁSTICA OU TERMOACÚSTICA, INCLUSO IÇAMENTO. AF_12/2015</v>
          </cell>
          <cell r="C1302" t="str">
            <v>un</v>
          </cell>
          <cell r="D1302">
            <v>1180.56</v>
          </cell>
        </row>
        <row r="1303">
          <cell r="A1303">
            <v>92620</v>
          </cell>
          <cell r="B1303" t="str">
            <v>FABRICAÇÃO E INSTALAÇÃO DE TESOURA INTEIRA EM AÇO, VÃO DE 12 M, PARA TELHA ONDULADA DE FIBROCIMENTO, METÁLICA, PLÁSTICA OU TERMOACÚSTICA, INCLUSO IÇAMENTO. AF_12/2015</v>
          </cell>
          <cell r="C1303" t="str">
            <v>un</v>
          </cell>
          <cell r="D1303">
            <v>1247.29</v>
          </cell>
        </row>
        <row r="1304">
          <cell r="A1304">
            <v>100357</v>
          </cell>
          <cell r="B1304" t="str">
            <v>FABRICAÇÃO E INSTALAÇÃO DE MEIA TESOURA DE MADEIRA NÃO APARELHADA, COM VÃO DE 3 M, PARA TELHA CERÂMICA OU DE CONCRETO, INCLUSO IÇAMENTO. AF_07/2019</v>
          </cell>
          <cell r="C1304" t="str">
            <v>un</v>
          </cell>
          <cell r="D1304">
            <v>697.76</v>
          </cell>
        </row>
        <row r="1305">
          <cell r="A1305">
            <v>100358</v>
          </cell>
          <cell r="B1305" t="str">
            <v>FABRICAÇÃO E INSTALAÇÃO DE MEIA TESOURA DE MADEIRA NÃO APARELHADA, COM VÃO DE 4 M, PARA TELHA CERÂMICA OU DE CONCRETO, INCLUSO IÇAMENTO. AF_07/2019</v>
          </cell>
          <cell r="C1305" t="str">
            <v>un</v>
          </cell>
          <cell r="D1305">
            <v>958.28</v>
          </cell>
        </row>
        <row r="1306">
          <cell r="A1306">
            <v>100359</v>
          </cell>
          <cell r="B1306" t="str">
            <v>FABRICAÇÃO E INSTALAÇÃO DE MEIA TESOURA DE MADEIRA NÃO APARELHADA, COM VÃO DE 5 M, PARA TELHA CERÂMICA OU DE CONCRETO, INCLUSO IÇAMENTO. AF_07/2019</v>
          </cell>
          <cell r="C1306" t="str">
            <v>un</v>
          </cell>
          <cell r="D1306">
            <v>1002.42</v>
          </cell>
        </row>
        <row r="1307">
          <cell r="A1307">
            <v>100360</v>
          </cell>
          <cell r="B1307" t="str">
            <v>FABRICAÇÃO E INSTALAÇÃO DE MEIA TESOURA DE MADEIRA NÃO APARELHADA, COM VÃO DE 6 M, PARA TELHA CERÂMICA OU DE CONCRETO, INCLUSO IÇAMENTO. AF_07/2019</v>
          </cell>
          <cell r="C1307" t="str">
            <v>un</v>
          </cell>
          <cell r="D1307">
            <v>1109.93</v>
          </cell>
        </row>
        <row r="1308">
          <cell r="A1308">
            <v>100361</v>
          </cell>
          <cell r="B1308" t="str">
            <v>FABRICAÇÃO E INSTALAÇÃO DE MEIA TESOURA DE MADEIRA NÃO APARELHADA, COM VÃO DE 7 M, PARA TELHA CERÂMICA OU DE CONCRETO, INCLUSO IÇAMENTO. AF_07/2019</v>
          </cell>
          <cell r="C1308" t="str">
            <v>un</v>
          </cell>
          <cell r="D1308">
            <v>1389.26</v>
          </cell>
        </row>
        <row r="1309">
          <cell r="A1309">
            <v>100362</v>
          </cell>
          <cell r="B1309" t="str">
            <v>FABRICAÇÃO E INSTALAÇÃO DE MEIA TESOURA DE MADEIRA NÃO APARELHADA, COM VÃO DE 8 M, PARA TELHA CERÂMICA OU DE CONCRETO, INCLUSO IÇAMENTO. AF_07/2019</v>
          </cell>
          <cell r="C1309" t="str">
            <v>un</v>
          </cell>
          <cell r="D1309">
            <v>1790.08</v>
          </cell>
        </row>
        <row r="1310">
          <cell r="A1310">
            <v>100363</v>
          </cell>
          <cell r="B1310" t="str">
            <v>FABRICAÇÃO E INSTALAÇÃO DE MEIA TESOURA DE MADEIRA NÃO APARELHADA, COM VÃO DE 9 M, PARA TELHA CERÂMICA OU DE CONCRETO, INCLUSO IÇAMENTO. AF_07/2019</v>
          </cell>
          <cell r="C1310" t="str">
            <v>un</v>
          </cell>
          <cell r="D1310">
            <v>1855.19</v>
          </cell>
        </row>
        <row r="1311">
          <cell r="A1311">
            <v>100364</v>
          </cell>
          <cell r="B1311" t="str">
            <v>FABRICAÇÃO E INSTALAÇÃO DE MEIA TESOURA DE MADEIRA NÃO APARELHADA, COM VÃO DE 10 M, PARA TELHA CERÂMICA OU DE CONCRETO, INCLUSO IÇAMENTO. AF_07/2019</v>
          </cell>
          <cell r="C1311" t="str">
            <v>un</v>
          </cell>
          <cell r="D1311">
            <v>2023.13</v>
          </cell>
        </row>
        <row r="1312">
          <cell r="A1312">
            <v>100365</v>
          </cell>
          <cell r="B1312" t="str">
            <v>FABRICAÇÃO E INSTALAÇÃO DE MEIA TESOURA DE MADEIRA NÃO APARELHADA, COM VÃO DE 11 M, PARA TELHA CERÂMICA OU DE CONCRETO, INCLUSO IÇAMENTO. AF_07/2019</v>
          </cell>
          <cell r="C1312" t="str">
            <v>un</v>
          </cell>
          <cell r="D1312">
            <v>2339.2199999999998</v>
          </cell>
        </row>
        <row r="1313">
          <cell r="A1313">
            <v>100366</v>
          </cell>
          <cell r="B1313" t="str">
            <v>FABRICAÇÃO E INSTALAÇÃO DE MEIA TESOURA DE MADEIRA NÃO APARELHADA, COM VÃO DE 12 M, PARA TELHA CERÂMICA OU DE CONCRETO, INCLUSO IÇAMENTO. AF_07/2019</v>
          </cell>
          <cell r="C1313" t="str">
            <v>un</v>
          </cell>
          <cell r="D1313">
            <v>2493.6</v>
          </cell>
        </row>
        <row r="1314">
          <cell r="A1314">
            <v>100367</v>
          </cell>
          <cell r="B1314" t="str">
            <v>FABRICAÇÃO E INSTALAÇÃO DE MEIA TESOURA DE MADEIRA NÃO APARELHADA, COM VÃO DE 3 M, PARA TELHA ONDULADA DE FIBROCIMENTO, ALUMÍNIO, PLÁSTICA OU TERMOACÚSTICA, INCLUSO IÇAMENTO. AF_07/2019</v>
          </cell>
          <cell r="C1314" t="str">
            <v>un</v>
          </cell>
          <cell r="D1314">
            <v>680.78</v>
          </cell>
        </row>
        <row r="1315">
          <cell r="A1315">
            <v>100368</v>
          </cell>
          <cell r="B1315" t="str">
            <v>FABRICAÇÃO E INSTALAÇÃO DE MEIA TESOURA DE MADEIRA NÃO APARELHADA, COM VÃO DE 4 M, PARA TELHA ONDULADA DE FIBROCIMENTO, ALUMÍNIO, PLÁSTICA OU TERMOACÚSTICA, INCLUSO IÇAMENTO. AF_07/2019</v>
          </cell>
          <cell r="C1315" t="str">
            <v>un</v>
          </cell>
          <cell r="D1315">
            <v>936.51</v>
          </cell>
        </row>
        <row r="1316">
          <cell r="A1316">
            <v>100369</v>
          </cell>
          <cell r="B1316" t="str">
            <v>FABRICAÇÃO E INSTALAÇÃO DE MEIA TESOURA DE MADEIRA NÃO APARELHADA, COM VÃO DE 5 M, PARA TELHA ONDULADA DE FIBROCIMENTO, ALUMÍNIO, PLÁSTICA OU TERMOACÚSTICA, INCLUSO IÇAMENTO. AF_07/2019</v>
          </cell>
          <cell r="C1316" t="str">
            <v>un</v>
          </cell>
          <cell r="D1316">
            <v>980.66</v>
          </cell>
        </row>
        <row r="1317">
          <cell r="A1317">
            <v>100370</v>
          </cell>
          <cell r="B1317" t="str">
            <v>FABRICAÇÃO E INSTALAÇÃO DE MEIA TESOURA DE MADEIRA NÃO APARELHADA, COM VÃO DE 6 M, PARA TELHA ONDULADA DE FIBROCIMENTO, ALUMÍNIO, PLÁSTICA OU TERMOACÚSTICA, INCLUSO IÇAMENTO. AF_07/2019</v>
          </cell>
          <cell r="C1317" t="str">
            <v>un</v>
          </cell>
          <cell r="D1317">
            <v>1152.22</v>
          </cell>
        </row>
        <row r="1318">
          <cell r="A1318">
            <v>100371</v>
          </cell>
          <cell r="B1318" t="str">
            <v>FABRICAÇÃO E INSTALAÇÃO DE MEIA TESOURA DE MADEIRA NÃO APARELHADA, COM VÃO DE 7 M, PARA TELHA ONDULADA DE FIBROCIMENTO, ALUMÍNIO, PLÁSTICA OU TERMOACÚSTICA, INCLUSO IÇAMENTO. AF_07/2019</v>
          </cell>
          <cell r="C1318" t="str">
            <v>un</v>
          </cell>
          <cell r="D1318">
            <v>1330.53</v>
          </cell>
        </row>
        <row r="1319">
          <cell r="A1319">
            <v>100372</v>
          </cell>
          <cell r="B1319" t="str">
            <v>FABRICAÇÃO E INSTALAÇÃO DE MEIA TESOURA DE MADEIRA NÃO APARELHADA, COM VÃO DE 8 M, PARA TELHA ONDULADA DE FIBROCIMENTO, ALUMÍNIO, PLÁSTICA OU TERMOACÚSTICA, INCLUSO IÇAMENTO. AF_07/2019</v>
          </cell>
          <cell r="C1319" t="str">
            <v>un</v>
          </cell>
          <cell r="D1319">
            <v>1696.19</v>
          </cell>
        </row>
        <row r="1320">
          <cell r="A1320">
            <v>100373</v>
          </cell>
          <cell r="B1320" t="str">
            <v>FABRICAÇÃO E INSTALAÇÃO DE MEIA TESOURA DE MADEIRA NÃO APARELHADA, COM VÃO DE 9 M, PARA TELHA ONDULADA DE FIBROCIMENTO, ALUMÍNIO, PLÁSTICA OU TERMOACÚSTICA, INCLUSO IÇAMENTO. AF_07/2019</v>
          </cell>
          <cell r="C1320" t="str">
            <v>un</v>
          </cell>
          <cell r="D1320">
            <v>1750.38</v>
          </cell>
        </row>
        <row r="1321">
          <cell r="A1321">
            <v>100374</v>
          </cell>
          <cell r="B1321" t="str">
            <v>FABRICAÇÃO E INSTALAÇÃO DE MEIA TESOURA DE MADEIRA NÃO APARELHADA, COM VÃO DE 10 M, PARA TELHA ONDULADA DE FIBROCIMENTO, ALUMÍNIO, PLÁSTICA OU TERMOACÚSTICA, INCLUSO IÇAMENTO. AF_07/2019</v>
          </cell>
          <cell r="C1321" t="str">
            <v>un</v>
          </cell>
          <cell r="D1321">
            <v>1882.43</v>
          </cell>
        </row>
        <row r="1322">
          <cell r="A1322">
            <v>100375</v>
          </cell>
          <cell r="B1322" t="str">
            <v>FABRICAÇÃO E INSTALAÇÃO DE MEIA TESOURA DE MADEIRA NÃO APARELHADA, COM VÃO DE 11 M, PARA TELHA ONDULADA DE FIBROCIMENTO, ALUMÍNIO, PLÁSTICA OU TERMOACÚSTICA, INCLUSO IÇAMENTO. AF_07/2019</v>
          </cell>
          <cell r="C1322" t="str">
            <v>un</v>
          </cell>
          <cell r="D1322">
            <v>2134.83</v>
          </cell>
        </row>
        <row r="1323">
          <cell r="A1323">
            <v>100376</v>
          </cell>
          <cell r="B1323" t="str">
            <v>FABRICAÇÃO E INSTALAÇÃO DE MEIA TESOURA DE MADEIRA NÃO APARELHADA, COM VÃO DE 12 M, PARA TELHA ONDULADA DE FIBROCIMENTO, ALUMÍNIO, PLÁSTICA OU TERMOACÚSTICA, INCLUSO IÇAMENTO. AF_07/2019</v>
          </cell>
          <cell r="C1323" t="str">
            <v>un</v>
          </cell>
          <cell r="D1323">
            <v>2076.88</v>
          </cell>
        </row>
        <row r="1324">
          <cell r="A1324">
            <v>100377</v>
          </cell>
          <cell r="B1324" t="str">
            <v>FABRICAÇÃO E INSTALAÇÃO DE TESOURA (INTEIRA OU MEIA) EM AÇO, VÃOS MAIORES OU IGUAIS A 3,0 M E MENORES OU IGUAL A 6,0 M, INCLUSO IÇAMENTO. AF_07/2019</v>
          </cell>
          <cell r="C1324" t="str">
            <v>kg</v>
          </cell>
          <cell r="D1324">
            <v>7.13</v>
          </cell>
        </row>
        <row r="1325">
          <cell r="A1325">
            <v>100378</v>
          </cell>
          <cell r="B1325" t="str">
            <v>FABRICAÇÃO E INSTALAÇÃO DE TESOURA (INTEIRA OU MEIA) EM AÇO, VÃOS MAIORES QUE 6,0 M E MENORES QUE 12,0 M, INCLUSO IÇAMENTO. AF_07/2019</v>
          </cell>
          <cell r="C1325" t="str">
            <v>kg</v>
          </cell>
          <cell r="D1325">
            <v>6.54</v>
          </cell>
        </row>
        <row r="1326">
          <cell r="A1326">
            <v>100382</v>
          </cell>
          <cell r="B1326" t="str">
            <v>FABRICAÇÃO E INSTALAÇÃO DE PONTALETES DE MADEIRA NÃO APARELHADA PARA TELHADOS COM ATÉ 2 ÁGUAS E COM TELHA ONDULADA DE FIBROCIMENTO, ALUMÍNIO OU PLÁSTICA EM EDIFÍCIO RESIDENCIAL TÉRREO, INCLUSO TRANSPORTE VERTICAL. AF_07/2019</v>
          </cell>
          <cell r="C1326" t="str">
            <v>m²</v>
          </cell>
          <cell r="D1326">
            <v>15.59</v>
          </cell>
        </row>
        <row r="1327">
          <cell r="A1327">
            <v>94444</v>
          </cell>
          <cell r="B1327" t="str">
            <v>TELHAMENTO COM TELHA DE ENCAIXE, TIPO FRANCESA DE VIDRO, COM ATÉ 2 ÁGUAS, INCLUSO TRANSPORTE VERTICAL. AF_07/2019</v>
          </cell>
          <cell r="C1327" t="str">
            <v>m²</v>
          </cell>
          <cell r="D1327">
            <v>566.75</v>
          </cell>
        </row>
        <row r="1328">
          <cell r="A1328" t="str">
            <v>73882/1</v>
          </cell>
          <cell r="B1328" t="str">
            <v>CALHA EM CONCRETO SIMPLES, EM MEIA CANA, DIAMETRO 200 MM</v>
          </cell>
          <cell r="C1328" t="str">
            <v>m</v>
          </cell>
          <cell r="D1328">
            <v>28.44</v>
          </cell>
        </row>
        <row r="1329">
          <cell r="A1329" t="str">
            <v>73882/5</v>
          </cell>
          <cell r="B1329" t="str">
            <v>CALHA EM CONCRETO SIMPLES, EM MEIA CANA DE CONCRETO, DIAMETRO 600 MM</v>
          </cell>
          <cell r="C1329" t="str">
            <v>m</v>
          </cell>
          <cell r="D1329">
            <v>79.64</v>
          </cell>
        </row>
        <row r="1330">
          <cell r="A1330" t="str">
            <v>73816/1</v>
          </cell>
          <cell r="B1330" t="str">
            <v>EXECUCAO DE DRENO COM TUBOS DE PVC CORRUGADO FLEXIVEL PERFURADO - DN 100</v>
          </cell>
          <cell r="C1330" t="str">
            <v>m</v>
          </cell>
          <cell r="D1330">
            <v>26.43</v>
          </cell>
        </row>
        <row r="1331">
          <cell r="A1331" t="str">
            <v>73816/2</v>
          </cell>
          <cell r="B1331" t="str">
            <v>EXECUCAO DE DRENO VERTICAL COM PEDRISCO, DIAMETRO 200MM</v>
          </cell>
          <cell r="C1331" t="str">
            <v>m</v>
          </cell>
          <cell r="D1331">
            <v>22.27</v>
          </cell>
        </row>
        <row r="1332">
          <cell r="A1332" t="str">
            <v>73881/1</v>
          </cell>
          <cell r="B1332" t="str">
            <v>EXECUCAO DE DRENO COM MANTA GEOTEXTIL 200 G/M2</v>
          </cell>
          <cell r="C1332" t="str">
            <v>m²</v>
          </cell>
          <cell r="D1332">
            <v>6.3</v>
          </cell>
        </row>
        <row r="1333">
          <cell r="A1333" t="str">
            <v>73881/3</v>
          </cell>
          <cell r="B1333" t="str">
            <v>EXECUCAO DE DRENO COM MANTA GEOTEXTIL 400 G/M2</v>
          </cell>
          <cell r="C1333" t="str">
            <v>m²</v>
          </cell>
          <cell r="D1333">
            <v>12.37</v>
          </cell>
        </row>
        <row r="1334">
          <cell r="A1334" t="str">
            <v>73883/1</v>
          </cell>
          <cell r="B1334" t="str">
            <v>EXECUCAO DE DRENO FRANCES COM AREIA MEDIA</v>
          </cell>
          <cell r="C1334" t="str">
            <v>m³</v>
          </cell>
          <cell r="D1334">
            <v>65.61</v>
          </cell>
        </row>
        <row r="1335">
          <cell r="A1335" t="str">
            <v>73883/2</v>
          </cell>
          <cell r="B1335" t="str">
            <v>EXECUCAO DE DRENO FRANCES COM BRITA NUM 2</v>
          </cell>
          <cell r="C1335" t="str">
            <v>m³</v>
          </cell>
          <cell r="D1335">
            <v>106.26</v>
          </cell>
        </row>
        <row r="1336">
          <cell r="A1336" t="str">
            <v>73883/3</v>
          </cell>
          <cell r="B1336" t="str">
            <v>EXECUCAO DE DRENO FRANCES COM CASCALHO</v>
          </cell>
          <cell r="C1336" t="str">
            <v>m³</v>
          </cell>
          <cell r="D1336">
            <v>65.650000000000006</v>
          </cell>
        </row>
        <row r="1337">
          <cell r="A1337" t="str">
            <v>73969/1</v>
          </cell>
          <cell r="B1337" t="str">
            <v>EXECUCAO DE DRENOS DE CHORUME EM TUBOS DRENANTES DE CONCRETO, DIAM=200MM, ENVOLTOS EM BRITA E GEOTEXTIL</v>
          </cell>
          <cell r="C1337" t="str">
            <v>m</v>
          </cell>
          <cell r="D1337">
            <v>70.87</v>
          </cell>
        </row>
        <row r="1338">
          <cell r="A1338" t="str">
            <v>74017/1</v>
          </cell>
          <cell r="B1338" t="str">
            <v>EXECUCAO DE DRENOS DE CHORUME EM TUBOS DRENANTES, PVC, DIAM=100 MM, ENVOLTOS EM BRITA E GEOTEXTIL</v>
          </cell>
          <cell r="C1338" t="str">
            <v>m</v>
          </cell>
          <cell r="D1338">
            <v>46.43</v>
          </cell>
        </row>
        <row r="1339">
          <cell r="A1339" t="str">
            <v>74017/2</v>
          </cell>
          <cell r="B1339" t="str">
            <v>EXECUCAO DE DRENOS DE CHORUME EM TUBOS DRENANTES, PVC, DIAM=150 MM, ENVOLTOS EM BRITA E GEOTEXTIL</v>
          </cell>
          <cell r="C1339" t="str">
            <v>m</v>
          </cell>
          <cell r="D1339">
            <v>61.96</v>
          </cell>
        </row>
        <row r="1340">
          <cell r="A1340" t="str">
            <v>75029/1</v>
          </cell>
          <cell r="B1340" t="str">
            <v>TUBO PVC CORRUGADO RIGIDO PERFURADO DN 150 PARA DRENAGEM - FORNECIMENTO E INSTALACAO</v>
          </cell>
          <cell r="C1340" t="str">
            <v>m</v>
          </cell>
          <cell r="D1340">
            <v>39.340000000000003</v>
          </cell>
        </row>
        <row r="1341">
          <cell r="A1341">
            <v>83651</v>
          </cell>
          <cell r="B1341" t="str">
            <v>TUBO PVC CORRUGADO PERFURADO 100 MM C/ JUNTA ELASTICA PARA DRENAGEM.</v>
          </cell>
          <cell r="C1341" t="str">
            <v>m</v>
          </cell>
          <cell r="D1341">
            <v>29.23</v>
          </cell>
        </row>
        <row r="1342">
          <cell r="A1342">
            <v>83658</v>
          </cell>
          <cell r="B1342" t="str">
            <v>EXECUCAO DRENO PROFUNDO, COM CORTE TRAPEZOIDAL EM SOLO, DE 70X80X150CM EXCL TUBO INCL MATERIAL EXECUCAO, COM SELO ENCHIMENTO MATERIAL DRENANTE E ESCAVACAO</v>
          </cell>
          <cell r="C1342" t="str">
            <v>m</v>
          </cell>
          <cell r="D1342">
            <v>139.91</v>
          </cell>
        </row>
        <row r="1343">
          <cell r="A1343">
            <v>83661</v>
          </cell>
          <cell r="B1343" t="str">
            <v>EXECUCAO DE DRENO PROFUNDO, CORTE EM SOLO, COM TUBO POROSO D=0,20M</v>
          </cell>
          <cell r="C1343" t="str">
            <v>m</v>
          </cell>
          <cell r="D1343">
            <v>97.14</v>
          </cell>
        </row>
        <row r="1344">
          <cell r="A1344">
            <v>83662</v>
          </cell>
          <cell r="B1344" t="str">
            <v>EXECUCAO DE DRENO CEGO</v>
          </cell>
          <cell r="C1344" t="str">
            <v>m³</v>
          </cell>
          <cell r="D1344">
            <v>97.73</v>
          </cell>
        </row>
        <row r="1345">
          <cell r="A1345">
            <v>83664</v>
          </cell>
          <cell r="B1345" t="str">
            <v>EXECUCAO DE DRENO DE TUBO DE CONRETO SIMPLES POROSO D=0,20 M (0,5MX0,5M) PARA GALERIAS DE AGUAS PLUVIAIS</v>
          </cell>
          <cell r="C1345" t="str">
            <v>m</v>
          </cell>
          <cell r="D1345">
            <v>61.82</v>
          </cell>
        </row>
        <row r="1346">
          <cell r="A1346">
            <v>83665</v>
          </cell>
          <cell r="B1346" t="str">
            <v>FORNECIMENTO E INSTALACAO DE MANTA BIDIM RT - 14</v>
          </cell>
          <cell r="C1346" t="str">
            <v>m²</v>
          </cell>
          <cell r="D1346">
            <v>8.15</v>
          </cell>
        </row>
        <row r="1347">
          <cell r="A1347">
            <v>83669</v>
          </cell>
          <cell r="B1347" t="str">
            <v>FORNECIMENTO/INSTALACAO MANTA BIDIM RT-16</v>
          </cell>
          <cell r="C1347" t="str">
            <v>m²</v>
          </cell>
          <cell r="D1347">
            <v>9.69</v>
          </cell>
        </row>
        <row r="1348">
          <cell r="A1348">
            <v>83670</v>
          </cell>
          <cell r="B1348" t="str">
            <v>TUBO PVC DN 75 MM PARA DRENAGEM - FORNECIMENTO E INSTALACAO</v>
          </cell>
          <cell r="C1348" t="str">
            <v>m</v>
          </cell>
          <cell r="D1348">
            <v>46.23</v>
          </cell>
        </row>
        <row r="1349">
          <cell r="A1349">
            <v>83671</v>
          </cell>
          <cell r="B1349" t="str">
            <v>TUBO PVC DN 100 MM PARA DRENAGEM - FORNECIMENTO E INSTALACAO</v>
          </cell>
          <cell r="C1349" t="str">
            <v>m</v>
          </cell>
          <cell r="D1349">
            <v>49.75</v>
          </cell>
        </row>
        <row r="1350">
          <cell r="A1350">
            <v>83679</v>
          </cell>
          <cell r="B1350" t="str">
            <v>TUBO PVC D=2 COM MATERIAL DRENANTE PARA DRENO/BARBACA - FORNECIMENTO E INSTALACAO</v>
          </cell>
          <cell r="C1350" t="str">
            <v>m</v>
          </cell>
          <cell r="D1350">
            <v>14.82</v>
          </cell>
        </row>
        <row r="1351">
          <cell r="A1351">
            <v>83680</v>
          </cell>
          <cell r="B1351" t="str">
            <v>TUBO PVC D=3" COM MATERIAL DRENANTE PARA DRENO/BARBACA - FORNECIMENTO E INSTALACAO</v>
          </cell>
          <cell r="C1351" t="str">
            <v>m</v>
          </cell>
          <cell r="D1351">
            <v>18.28</v>
          </cell>
        </row>
        <row r="1352">
          <cell r="A1352">
            <v>83681</v>
          </cell>
          <cell r="B1352" t="str">
            <v>TUBO PVC D=4" COM MATERIAL DRENANTE PARA DRENO/BARBACA - FORNECIMENTO E INSTALACAO</v>
          </cell>
          <cell r="C1352" t="str">
            <v>m</v>
          </cell>
          <cell r="D1352">
            <v>19.82</v>
          </cell>
        </row>
        <row r="1353">
          <cell r="A1353">
            <v>83682</v>
          </cell>
          <cell r="B1353" t="str">
            <v>CAMADA VERTICAL DRENANTE C/ PEDRA BRITADA NUMS 1 E 2</v>
          </cell>
          <cell r="C1353" t="str">
            <v>m³</v>
          </cell>
          <cell r="D1353">
            <v>110.04</v>
          </cell>
        </row>
        <row r="1354">
          <cell r="A1354">
            <v>83729</v>
          </cell>
          <cell r="B1354" t="str">
            <v>FORNECIMENTO/INSTALACAO DE MANTA BIDIM RT-31</v>
          </cell>
          <cell r="C1354" t="str">
            <v>m²</v>
          </cell>
          <cell r="D1354">
            <v>19.079999999999998</v>
          </cell>
        </row>
        <row r="1355">
          <cell r="A1355">
            <v>83739</v>
          </cell>
          <cell r="B1355" t="str">
            <v>FORNECIMENTO/INSTALACAO DE MANTA BIDIM RT-10</v>
          </cell>
          <cell r="C1355" t="str">
            <v>m²</v>
          </cell>
          <cell r="D1355">
            <v>6.61</v>
          </cell>
        </row>
        <row r="1356">
          <cell r="A1356">
            <v>6454</v>
          </cell>
          <cell r="B1356" t="str">
            <v>FORNECIMENTO E LANCAMENTO DE PEDRA DE MAO</v>
          </cell>
          <cell r="C1356" t="str">
            <v>m³</v>
          </cell>
          <cell r="D1356">
            <v>163.54</v>
          </cell>
        </row>
        <row r="1357">
          <cell r="A1357">
            <v>73611</v>
          </cell>
          <cell r="B1357" t="str">
            <v>ENROCAMENTO COM PEDRA ARGAMASSADA TRAÇO 1:4 COM PEDRA DE MÃO</v>
          </cell>
          <cell r="C1357" t="str">
            <v>m³</v>
          </cell>
          <cell r="D1357">
            <v>345.4</v>
          </cell>
        </row>
        <row r="1358">
          <cell r="A1358">
            <v>73697</v>
          </cell>
          <cell r="B1358" t="str">
            <v>ENROCAMENTO MANUAL, SEM ARRUMACAO DO MATERIAL</v>
          </cell>
          <cell r="C1358" t="str">
            <v>m³</v>
          </cell>
          <cell r="D1358">
            <v>164.9</v>
          </cell>
        </row>
        <row r="1359">
          <cell r="A1359">
            <v>73698</v>
          </cell>
          <cell r="B1359" t="str">
            <v>ENROCAMENTO MANUAL, COM ARRUMACAO DO MATERIAL</v>
          </cell>
          <cell r="C1359" t="str">
            <v>m³</v>
          </cell>
          <cell r="D1359">
            <v>216.38</v>
          </cell>
        </row>
        <row r="1360">
          <cell r="A1360" t="str">
            <v>73890/1</v>
          </cell>
          <cell r="B1360" t="str">
            <v>ENSECADEIRA DE MADEIRA COM PAREDE SIMPLES</v>
          </cell>
          <cell r="C1360" t="str">
            <v>m²</v>
          </cell>
          <cell r="D1360">
            <v>127.77</v>
          </cell>
        </row>
        <row r="1361">
          <cell r="A1361" t="str">
            <v>73890/2</v>
          </cell>
          <cell r="B1361" t="str">
            <v>ENSECADEIRA DE MADEIRA COM PAREDE DUPLA</v>
          </cell>
          <cell r="C1361" t="str">
            <v>m²</v>
          </cell>
          <cell r="D1361">
            <v>322.63</v>
          </cell>
        </row>
        <row r="1362">
          <cell r="A1362">
            <v>92743</v>
          </cell>
          <cell r="B1362" t="str">
            <v>MURO DE GABIÃO, ENCHIMENTO COM PEDRA DE MÃO TIPO RACHÃO, DE GRAVIDADE, COM GAIOLAS DE COMPRIMENTO IGUAL A 2 M, PARA MUROS COM ALTURA MENOR OU IGUAL A 4 M  FORNECIMENTO E EXECUÇÃO. AF_12/2015</v>
          </cell>
          <cell r="C1362" t="str">
            <v>m³</v>
          </cell>
          <cell r="D1362">
            <v>493.96</v>
          </cell>
        </row>
        <row r="1363">
          <cell r="A1363">
            <v>92744</v>
          </cell>
          <cell r="B1363" t="str">
            <v>MURO DE GABIÃO, ENCHIMENTO COM PEDRA DE MÃO TIPO RACHÃO, DE GRAVIDADE, COM GAIOLAS DE COMPRIMENTO IGUAL A 5 M, PARA MUROS COM ALTURA MENOR OU IGUAL A 4 M  FORNECIMENTO E EXECUÇÃO. AF_12/2015</v>
          </cell>
          <cell r="C1363" t="str">
            <v>m³</v>
          </cell>
          <cell r="D1363">
            <v>481.97</v>
          </cell>
        </row>
        <row r="1364">
          <cell r="A1364">
            <v>92745</v>
          </cell>
          <cell r="B1364" t="str">
            <v>MURO DE GABIÃO, ENCHIMENTO COM PEDRA DE MÃO TIPO RACHÃO, DE GRAVIDADE, COM GAIOLAS DE COMPRIMENTO IGUAL A 2 M, PARA MUROS COM ALTURA MAIOR QUE 4 M E MENOR OU IGUAL A 6 M  FORNECIMENTO E EXECUÇÃO. AF_12/2015</v>
          </cell>
          <cell r="C1364" t="str">
            <v>m³</v>
          </cell>
          <cell r="D1364">
            <v>614.03</v>
          </cell>
        </row>
        <row r="1365">
          <cell r="A1365">
            <v>92746</v>
          </cell>
          <cell r="B1365" t="str">
            <v>MURO DE GABIÃO, ENCHIMENTO COM PEDRA DE MÃO TIPO RACHÃO, DE GRAVIDADE, COM GAIOLAS DE COMPRIMENTO IGUAL A 5 M, PARA MUROS COM ALTURA MAIOR QUE 4 M E MENOR OU IGUAL A 6 M   FORNECIMENTO E EXECUÇÃO. AF_12/2015</v>
          </cell>
          <cell r="C1365" t="str">
            <v>m³</v>
          </cell>
          <cell r="D1365">
            <v>569.59</v>
          </cell>
        </row>
        <row r="1366">
          <cell r="A1366">
            <v>92747</v>
          </cell>
          <cell r="B1366" t="str">
            <v>MURO DE GABIÃO, ENCHIMENTO COM PEDRA DE MÃO TIPO RACHÃO, DE GRAVIDADE, COM GAIOLAS DE COMPRIMENTO IGUAL A 2 M, PARA MUROS COM ALTURA MAIOR QUE 6 M E MENOR OU IGUAL A 10 M   FORNECIMENTO E EXECUÇÃO. AF_12/2015</v>
          </cell>
          <cell r="C1366" t="str">
            <v>m³</v>
          </cell>
          <cell r="D1366">
            <v>681.94</v>
          </cell>
        </row>
        <row r="1367">
          <cell r="A1367">
            <v>92748</v>
          </cell>
          <cell r="B1367" t="str">
            <v>MURO DE GABIÃO, ENCHIMENTO COM PEDRA DE MÃO TIPO RACHÃO, DE GRAVIDADE, COM GAIOLAS DE COMPRIMENTO IGUAL A 5 M, PARA MUROS COM ALTURA MAIOR QUE 6 M E MENOR OU IGUAL A 10 M FORNECIMENTO E EXECUÇÃO. AF_12/2015</v>
          </cell>
          <cell r="C1367" t="str">
            <v>m³</v>
          </cell>
          <cell r="D1367">
            <v>619.34</v>
          </cell>
        </row>
        <row r="1368">
          <cell r="A1368">
            <v>92749</v>
          </cell>
          <cell r="B1368" t="str">
            <v>MURO DE GABIÃO, ENCHIMENTO COM PEDRA DE MÃO TIPO RACHÃO, COM SOLO REFORÇADO, PARA MUROS COM ALTURA MENOR OU IGUAL A 4 M   FORNECIMENTO E EXECUÇÃO. AF_12/2015</v>
          </cell>
          <cell r="C1368" t="str">
            <v>m³</v>
          </cell>
          <cell r="D1368">
            <v>714.51</v>
          </cell>
        </row>
        <row r="1369">
          <cell r="A1369">
            <v>92750</v>
          </cell>
          <cell r="B1369" t="str">
            <v>MURO DE GABIÃO, ENCHIMENTO COM PEDRA DE MÃO TIPO RACHÃO, COM SOLO REFORÇADO, PARA MUROS COM ALTURA MAIOR QUE 4 M E MENOR OU IGUAL A 12 M   FORNECIMENTO E EXECUÇÃO. AF_12/2015</v>
          </cell>
          <cell r="C1369" t="str">
            <v>m³</v>
          </cell>
          <cell r="D1369">
            <v>1236.01</v>
          </cell>
        </row>
        <row r="1370">
          <cell r="A1370">
            <v>92751</v>
          </cell>
          <cell r="B1370" t="str">
            <v>MURO DE GABIÃO, ENCHIMENTO COM PEDRA DE MÃO TIPO RACHÃO, COM SOLO REFORÇADO, PARA MUROS COM ALTURA MAIOR QUE 12 M E MENOR OU IGUAL A 20 M    FORNECIMENTO E EXECUÇÃO. AF_12/2015</v>
          </cell>
          <cell r="C1370" t="str">
            <v>m³</v>
          </cell>
          <cell r="D1370">
            <v>1538.96</v>
          </cell>
        </row>
        <row r="1371">
          <cell r="A1371">
            <v>92752</v>
          </cell>
          <cell r="B1371" t="str">
            <v>MURO DE GABIÃO, ENCHIMENTO COM PEDRA DE MÃO TIPO RACHÃO, COM SOLO REFORÇADO, PARA MUROS COM ALTURA MAIOR QUE 20 M E MENOR OU IGUAL A 28 M   FORNECIMENTO E EXECUÇÃO. AF_12/2015</v>
          </cell>
          <cell r="C1371" t="str">
            <v>m³</v>
          </cell>
          <cell r="D1371">
            <v>1840.84</v>
          </cell>
        </row>
        <row r="1372">
          <cell r="A1372">
            <v>92753</v>
          </cell>
          <cell r="B1372" t="str">
            <v>MURO DE GABIÃO, ENCHIMENTO COM RESÍDUO DE CONSTRUÇÃO E DEMOLIÇÃO, DE GRAVIDADE, COM GAIOLA TRAPEZOIDAL DE COMPRIMENTO IGUAL A 2 M, PARA MUROS COM ALTURA MENOR OU IGUAL A 2 M   FORNECIMENTO E EXECUÇÃO. AF_12/2015</v>
          </cell>
          <cell r="C1372" t="str">
            <v>m³</v>
          </cell>
          <cell r="D1372">
            <v>469.04</v>
          </cell>
        </row>
        <row r="1373">
          <cell r="A1373">
            <v>92754</v>
          </cell>
          <cell r="B1373" t="str">
            <v>MURO DE GABIÃO, ENCHIMENTO COM RESÍDUO DE CONSTRUÇÃO E DEMOLIÇÃO, DE GRAVIDADE, COM GAIOLA TRAPEZOIDAL DE COMPRIMENTO IGUAL A 2 M, PARA MUROS COM ALTURA MAIOR QUE 2 M E MENOR OU IGUAL A 4 M    FORNECIMENTO E EXECUÇÃO. AF_12/2015</v>
          </cell>
          <cell r="C1373" t="str">
            <v>m³</v>
          </cell>
          <cell r="D1373">
            <v>428.47</v>
          </cell>
        </row>
        <row r="1374">
          <cell r="A1374">
            <v>92755</v>
          </cell>
          <cell r="B1374" t="str">
            <v>PROTEÇÃO SUPERFICIAL DE CANAL EM GABIÃO TIPO COLCHÃO, ALTURA DE 17 CENTÍMETROS, ENCHIMENTO COM PEDRA DE MÃO TIPO RACHÃO - FORNECIMENTO E EXECUÇÃO. AF_12/2015</v>
          </cell>
          <cell r="C1374" t="str">
            <v>m²</v>
          </cell>
          <cell r="D1374">
            <v>181.42</v>
          </cell>
        </row>
        <row r="1375">
          <cell r="A1375">
            <v>92756</v>
          </cell>
          <cell r="B1375" t="str">
            <v>PROTEÇÃO SUPERFICIAL DE CANAL EM GABIÃO TIPO COLCHÃO, ALTURA DE 23 CENTÍMETROS, ENCHIMENTO COM PEDRA DE MÃO TIPO RACHÃO - FORNECIMENTO E EXECUÇÃO. AF_12/2015</v>
          </cell>
          <cell r="C1375" t="str">
            <v>m²</v>
          </cell>
          <cell r="D1375">
            <v>205.42</v>
          </cell>
        </row>
        <row r="1376">
          <cell r="A1376">
            <v>92757</v>
          </cell>
          <cell r="B1376" t="str">
            <v>PROTEÇÃO SUPERFICIAL DE CANAL EM GABIÃO TIPO COLCHÃO, ALTURA DE 30 CENTÍMETROS, ENCHIMENTO COM PEDRA DE MÃO TIPO RACHÃO - FORNECIMENTO E EXECUÇÃO. AF_12/2015</v>
          </cell>
          <cell r="C1376" t="str">
            <v>m²</v>
          </cell>
          <cell r="D1376">
            <v>234.59</v>
          </cell>
        </row>
        <row r="1377">
          <cell r="A1377">
            <v>92758</v>
          </cell>
          <cell r="B1377" t="str">
            <v>PROTEÇÃO SUPERFICIAL DE CANAL EM GABIÃO TIPO SACO, DIÂMETRO DE 65 CENTÍMETROS, ENCHIMENTO MANUAL COM PEDRA DE MÃO TIPO RACHÃO - FORNECIMENTO E EXECUÇÃO. AF_12/2015</v>
          </cell>
          <cell r="C1377" t="str">
            <v>m³</v>
          </cell>
          <cell r="D1377">
            <v>574.19000000000005</v>
          </cell>
        </row>
        <row r="1378">
          <cell r="A1378">
            <v>91069</v>
          </cell>
          <cell r="B1378" t="str">
            <v>EXECUÇÃO DE REVESTIMENTO DE CONCRETO PROJETADO COM ESPESSURA DE 7 CM, ARMADO COM TELA, INCLINAÇÃO MENOR QUE 90°, APLICAÇÃO CONTÍNUA, UTILIZANDO EQUIPAMENTO DE PROJEÇÃO COM 6 M³/H DE CAPACIDADE. AF_01/2016</v>
          </cell>
          <cell r="C1378" t="str">
            <v>m²</v>
          </cell>
          <cell r="D1378">
            <v>75.349999999999994</v>
          </cell>
        </row>
        <row r="1379">
          <cell r="A1379">
            <v>91070</v>
          </cell>
          <cell r="B1379" t="str">
            <v>EXECUÇÃO DE REVESTIMENTO DE CONCRETO PROJETADO COM ESPESSURA DE 10 CM, ARMADO COM TELA, INCLINAÇÃO MENOR QUE 90°, APLICAÇÃO CONTÍNUA, UTILIZANDO EQUIPAMENTO DE PROJEÇÃO COM 6 M³/H DE CAPACIDADE. AF_01/2016</v>
          </cell>
          <cell r="C1379" t="str">
            <v>m²</v>
          </cell>
          <cell r="D1379">
            <v>82.85</v>
          </cell>
        </row>
        <row r="1380">
          <cell r="A1380">
            <v>91071</v>
          </cell>
          <cell r="B1380" t="str">
            <v>EXECUÇÃO DE REVESTIMENTO DE CONCRETO PROJETADO COM ESPESSURA DE 7 CM, ARMADO COM TELA, INCLINAÇÃO DE 90°, APLICAÇÃO CONTÍNUA, UTILIZANDO EQUIPAMENTO DE PROJEÇÃO COM 6 M³/H DE CAPACIDADE. AF_01/2016</v>
          </cell>
          <cell r="C1380" t="str">
            <v>m²</v>
          </cell>
          <cell r="D1380">
            <v>108.24</v>
          </cell>
        </row>
        <row r="1381">
          <cell r="A1381">
            <v>91072</v>
          </cell>
          <cell r="B1381" t="str">
            <v>EXECUÇÃO DE REVESTIMENTO DE CONCRETO PROJETADO COM ESPESSURA DE 10 CM, ARMADO COM TELA, INCLINAÇÃO DE 90°, APLICAÇÃO CONTÍNUA, UTILIZANDO EQUIPAMENTO DE PROJEÇÃO COM 6 M³/H DE CAPACIDADE. AF_01/2016</v>
          </cell>
          <cell r="C1381" t="str">
            <v>m²</v>
          </cell>
          <cell r="D1381">
            <v>115.73</v>
          </cell>
        </row>
        <row r="1382">
          <cell r="A1382">
            <v>91073</v>
          </cell>
          <cell r="B1382" t="str">
            <v>EXECUÇÃO DE REVESTIMENTO DE CONCRETO PROJETADO COM ESPESSURA DE 7 CM, ARMADO COM TELA, INCLINAÇÃO MENOR QUE 90°, APLICAÇÃO CONTÍNUA, UTILIZANDO EQUIPAMENTO DE PROJEÇÃO COM 3 M³/H DE CAPACIDADE. AF_01/2016</v>
          </cell>
          <cell r="C1382" t="str">
            <v>m²</v>
          </cell>
          <cell r="D1382">
            <v>87.27</v>
          </cell>
        </row>
        <row r="1383">
          <cell r="A1383">
            <v>91074</v>
          </cell>
          <cell r="B1383" t="str">
            <v>EXECUÇÃO DE REVESTIMENTO DE CONCRETO PROJETADO COM ESPESSURA DE 10 CM, ARMADO COM TELA, INCLINAÇÃO MENOR QUE 90°, APLICAÇÃO CONTÍNUA, UTILIZANDO EQUIPAMENTO DE PROJEÇÃO COM 3 M³/H DE CAPACIDADE. AF_01/2016</v>
          </cell>
          <cell r="C1383" t="str">
            <v>m²</v>
          </cell>
          <cell r="D1383">
            <v>96</v>
          </cell>
        </row>
        <row r="1384">
          <cell r="A1384">
            <v>91075</v>
          </cell>
          <cell r="B1384" t="str">
            <v>EXECUÇÃO DE REVESTIMENTO DE CONCRETO PROJETADO COM ESPESSURA DE 7 CM, ARMADO COM TELA, INCLINAÇÃO DE 90°, APLICAÇÃO CONTÍNUA, UTILIZANDO EQUIPAMENTO DE PROJEÇÃO COM 3 M³/H DE CAPACIDADE. AF_01/2016</v>
          </cell>
          <cell r="C1384" t="str">
            <v>m²</v>
          </cell>
          <cell r="D1384">
            <v>122.47</v>
          </cell>
        </row>
        <row r="1385">
          <cell r="A1385">
            <v>91076</v>
          </cell>
          <cell r="B1385" t="str">
            <v>EXECUÇÃO DE REVESTIMENTO DE CONCRETO PROJETADO COM ESPESSURA DE 10 CM, ARMADO COM TELA, INCLINAÇÃO DE 90°, APLICAÇÃO CONTÍNUA, UTILIZANDO EQUIPAMENTO DE PROJEÇÃO COM 3 M³/H DE CAPACIDADE. AF_01/2016</v>
          </cell>
          <cell r="C1385" t="str">
            <v>m²</v>
          </cell>
          <cell r="D1385">
            <v>131.19999999999999</v>
          </cell>
        </row>
        <row r="1386">
          <cell r="A1386">
            <v>91077</v>
          </cell>
          <cell r="B1386" t="str">
            <v>EXECUÇÃO DE REVESTIMENTO DE CONCRETO PROJETADO COM ESPESSURA DE 7 CM, ARMADO COM FIBRAS DE AÇO, INCLINAÇÃO MENOR QUE 90°, APLICAÇÃO CONTÍNUA, UTILIZANDO EQUIPAMENTO DE PROJEÇÃO COM 6 M³/H DE CAPACIDADE. AF_01/2016</v>
          </cell>
          <cell r="C1386" t="str">
            <v>m²</v>
          </cell>
          <cell r="D1386">
            <v>73.53</v>
          </cell>
        </row>
        <row r="1387">
          <cell r="A1387">
            <v>91078</v>
          </cell>
          <cell r="B1387" t="str">
            <v>EXECUÇÃO DE REVESTIMENTO DE CONCRETO PROJETADO COM ESPESSURA DE 10 CM, ARMADO COM FIBRAS DE AÇO, INCLINAÇÃO MENOR QUE 90°, APLICAÇÃO CONTÍNUA, UTILIZANDO EQUIPAMENTO DE PROJEÇÃO COM 6 M³/H DE CAPACIDADE. AF_01/2016</v>
          </cell>
          <cell r="C1387" t="str">
            <v>m²</v>
          </cell>
          <cell r="D1387">
            <v>85.52</v>
          </cell>
        </row>
        <row r="1388">
          <cell r="A1388">
            <v>91079</v>
          </cell>
          <cell r="B1388" t="str">
            <v>EXECUÇÃO DE REVESTIMENTO DE CONCRETO PROJETADO COM ESPESSURA DE 7 CM, ARMADO COM FIBRAS DE AÇO, INCLINAÇÃO DE 90°, APLICAÇÃO CONTÍNUA, UTILIZANDO EQUIPAMENTO DE PROJEÇÃO COM 6 M³/H DE CAPACIDADE. AF_01/2016</v>
          </cell>
          <cell r="C1388" t="str">
            <v>m²</v>
          </cell>
          <cell r="D1388">
            <v>78.17</v>
          </cell>
        </row>
        <row r="1389">
          <cell r="A1389">
            <v>91080</v>
          </cell>
          <cell r="B1389" t="str">
            <v>EXECUÇÃO DE REVESTIMENTO DE CONCRETO PROJETADO COM ESPESSURA DE 10 CM, ARMADO COM FIBRAS DE AÇO, INCLINAÇÃO DE 90°, APLICAÇÃO CONTÍNUA, UTILIZANDO EQUIPAMENTO DE PROJEÇÃO COM 6 M³/H DE CAPACIDADE. AF_01/2016</v>
          </cell>
          <cell r="C1389" t="str">
            <v>m²</v>
          </cell>
          <cell r="D1389">
            <v>90</v>
          </cell>
        </row>
        <row r="1390">
          <cell r="A1390">
            <v>91081</v>
          </cell>
          <cell r="B1390" t="str">
            <v>EXECUÇÃO DE REVESTIMENTO DE CONCRETO PROJETADO COM ESPESSURA DE 7 CM, ARMADO COM FIBRAS DE AÇO, INCLINAÇÃO MENOR QUE 90°, APLICAÇÃO CONTÍNUA, UTILIZANDO EQUIPAMENTO DE PROJEÇÃO COM 3 M³/H DE CAPACIDADE. AF_01/2016</v>
          </cell>
          <cell r="C1390" t="str">
            <v>m²</v>
          </cell>
          <cell r="D1390">
            <v>86.73</v>
          </cell>
        </row>
        <row r="1391">
          <cell r="A1391">
            <v>91082</v>
          </cell>
          <cell r="B1391" t="str">
            <v>EXECUÇÃO DE REVESTIMENTO DE CONCRETO PROJETADO COM ESPESSURA DE 10 CM, ARMADO COM FIBRAS DE AÇO, INCLINAÇÃO MENOR QUE 90°, APLICAÇÃO CONTÍNUA, UTILIZANDO EQUIPAMENTO DE PROJEÇÃO COM 3 M³/H DE CAPACIDADE. AF_01/2016</v>
          </cell>
          <cell r="C1391" t="str">
            <v>m²</v>
          </cell>
          <cell r="D1391">
            <v>99.79</v>
          </cell>
        </row>
        <row r="1392">
          <cell r="A1392">
            <v>91083</v>
          </cell>
          <cell r="B1392" t="str">
            <v>EXECUÇÃO DE REVESTIMENTO DE CONCRETO PROJETADO COM ESPESSURA DE 7 CM, ARMADO COM FIBRAS DE AÇO, INCLINAÇÃO DE 90°, APLICAÇÃO CONTÍNUA, UTILIZANDO EQUIPAMENTO DE PROJEÇÃO COM 3 M³/H DE CAPACIDADE. AF_01/2016</v>
          </cell>
          <cell r="C1392" t="str">
            <v>m²</v>
          </cell>
          <cell r="D1392">
            <v>94.98</v>
          </cell>
        </row>
        <row r="1393">
          <cell r="A1393">
            <v>91084</v>
          </cell>
          <cell r="B1393" t="str">
            <v>EXECUÇÃO DE REVESTIMENTO DE CONCRETO PROJETADO COM ESPESSURA DE 10 CM, ARMADO COM FIBRAS DE AÇO, INCLINAÇÃO DE 90°, APLICAÇÃO CONTÍNUA, UTILIZANDO EQUIPAMENTO DE PROJEÇÃO COM 3 M³/H DE CAPACIDADE. AF_01/2016</v>
          </cell>
          <cell r="C1393" t="str">
            <v>m²</v>
          </cell>
          <cell r="D1393">
            <v>107.8</v>
          </cell>
        </row>
        <row r="1394">
          <cell r="A1394">
            <v>91086</v>
          </cell>
          <cell r="B1394" t="str">
            <v>EXECUÇÃO DE REVESTIMENTO DE CONCRETO PROJETADO COM ESPESSURA DE 7 CM, ARMADO COM TELA, INCLINAÇÃO MENOR QUE 90°, APLICAÇÃO DESCONTÍNUA, UTILIZANDO EQUIPAMENTO DE PROJEÇÃO COM 6 M³/H DE CAPACIDADE. AF_01/2016</v>
          </cell>
          <cell r="C1394" t="str">
            <v>m²</v>
          </cell>
          <cell r="D1394">
            <v>83.94</v>
          </cell>
        </row>
        <row r="1395">
          <cell r="A1395">
            <v>91087</v>
          </cell>
          <cell r="B1395" t="str">
            <v>EXECUÇÃO DE REVESTIMENTO DE CONCRETO PROJETADO COM ESPESSURA DE 10 CM, ARMADO COM TELA, INCLINAÇÃO MENOR QUE 90°, APLICAÇÃO DESCONTÍNUA, UTILIZANDO EQUIPAMENTO DE PROJEÇÃO COM 6 M³/H DE CAPACIDADE. AF_01/2016</v>
          </cell>
          <cell r="C1395" t="str">
            <v>m²</v>
          </cell>
          <cell r="D1395">
            <v>91.69</v>
          </cell>
        </row>
        <row r="1396">
          <cell r="A1396">
            <v>91088</v>
          </cell>
          <cell r="B1396" t="str">
            <v>EXECUÇÃO DE REVESTIMENTO DE CONCRETO PROJETADO COM ESPESSURA DE 7 CM, ARMADO COM TELA, INCLINAÇÃO DE 90°, APLICAÇÃO DESCONTÍNUA, UTILIZANDO EQUIPAMENTO DE PROJEÇÃO COM 6 M³/H DE CAPACIDADE. AF_01/2016</v>
          </cell>
          <cell r="C1396" t="str">
            <v>m²</v>
          </cell>
          <cell r="D1396">
            <v>118.02</v>
          </cell>
        </row>
        <row r="1397">
          <cell r="A1397">
            <v>91089</v>
          </cell>
          <cell r="B1397" t="str">
            <v>EXECUÇÃO DE REVESTIMENTO DE CONCRETO PROJETADO COM ESPESSURA DE 10 CM, ARMADO COM TELA, INCLINAÇÃO DE 90°, APLICAÇÃO DESCONTÍNUA, UTILIZANDO EQUIPAMENTO DE PROJEÇÃO COM 6 M³/H DE CAPACIDADE. AF_01/2016</v>
          </cell>
          <cell r="C1397" t="str">
            <v>m²</v>
          </cell>
          <cell r="D1397">
            <v>125.88</v>
          </cell>
        </row>
        <row r="1398">
          <cell r="A1398">
            <v>91090</v>
          </cell>
          <cell r="B1398" t="str">
            <v>EXECUÇÃO DE REVESTIMENTO DE CONCRETO PROJETADO COM ESPESSURA DE 7 CM, ARMADO COM TELA, INCLINAÇÃO MENOR QUE 90°, APLICAÇÃO DESCONTÍNUA, UTILIZANDO EQUIPAMENTO DE PROJEÇÃO COM 3 M³/H DE CAPACIDADE. AF_01/2016</v>
          </cell>
          <cell r="C1398" t="str">
            <v>m²</v>
          </cell>
          <cell r="D1398">
            <v>94.34</v>
          </cell>
        </row>
        <row r="1399">
          <cell r="A1399">
            <v>91091</v>
          </cell>
          <cell r="B1399" t="str">
            <v>EXECUÇÃO DE REVESTIMENTO DE CONCRETO PROJETADO COM ESPESSURA DE 10 CM, ARMADO COM TELA, INCLINAÇÃO MENOR QUE 90°, APLICAÇÃO DESCONTÍNUA, UTILIZANDO EQUIPAMENTO DE PROJEÇÃO COM 3 M³/H DE CAPACIDADE. AF_01/2016</v>
          </cell>
          <cell r="C1399" t="str">
            <v>m²</v>
          </cell>
          <cell r="D1399">
            <v>103.46</v>
          </cell>
        </row>
        <row r="1400">
          <cell r="A1400">
            <v>91092</v>
          </cell>
          <cell r="B1400" t="str">
            <v>EXECUÇÃO DE REVESTIMENTO DE CONCRETO PROJETADO COM ESPESSURA DE 7 CM, ARMADO COM TELA, INCLINAÇÃO DE 90°, APLICAÇÃO DESCONTÍNUA, UTILIZANDO EQUIPAMENTO DE PROJEÇÃO COM 3 M³/H DE CAPACIDADE. AF_01/2016</v>
          </cell>
          <cell r="C1400" t="str">
            <v>m²</v>
          </cell>
          <cell r="D1400">
            <v>130.28</v>
          </cell>
        </row>
        <row r="1401">
          <cell r="A1401">
            <v>91093</v>
          </cell>
          <cell r="B1401" t="str">
            <v>EXECUÇÃO DE REVESTIMENTO DE CONCRETO PROJETADO COM ESPESSURA DE 10 CM, ARMADO COM TELA, INCLINAÇÃO DE 90°, APLICAÇÃO DESCONTÍNUA, UTILIZANDO EQUIPAMENTO DE PROJEÇÃO COM 3 M³/H DE CAPACIDADE. AF_01/2016</v>
          </cell>
          <cell r="C1401" t="str">
            <v>m²</v>
          </cell>
          <cell r="D1401">
            <v>139.66</v>
          </cell>
        </row>
        <row r="1402">
          <cell r="A1402">
            <v>91094</v>
          </cell>
          <cell r="B1402" t="str">
            <v>EXECUÇÃO DE REVESTIMENTO DE CONCRETO PROJETADO COM ESPESSURA DE 7 CM, ARMADO COM FIBRAS DE AÇO, INCLINAÇÃO MENOR QUE 90°, APLICAÇÃO DESCONTÍNUA, UTILIZANDO EQUIPAMENTO DE PROJEÇÃO COM 6 M³/H DE CAPACIDADE. AF_01/2016</v>
          </cell>
          <cell r="C1402" t="str">
            <v>m²</v>
          </cell>
          <cell r="D1402">
            <v>78.760000000000005</v>
          </cell>
        </row>
        <row r="1403">
          <cell r="A1403">
            <v>91095</v>
          </cell>
          <cell r="B1403" t="str">
            <v>EXECUÇÃO DE REVESTIMENTO DE CONCRETO PROJETADO COM ESPESSURA DE 10 CM, ARMADO COM FIBRAS DE AÇO, INCLINAÇÃO MENOR QUE 90°, APLICAÇÃO DESCONTÍNUA, UTILIZANDO EQUIPAMENTO DE PROJEÇÃO COM 6 M³/H DE CAPACIDADE. AF_01/2016</v>
          </cell>
          <cell r="C1403" t="str">
            <v>m²</v>
          </cell>
          <cell r="D1403">
            <v>91.04</v>
          </cell>
        </row>
        <row r="1404">
          <cell r="A1404">
            <v>91096</v>
          </cell>
          <cell r="B1404" t="str">
            <v>EXECUÇÃO DE REVESTIMENTO DE CONCRETO PROJETADO COM ESPESSURA DE 7 CM, ARMADO COM FIBRAS DE AÇO, INCLINAÇÃO DE 90°, APLICAÇÃO DESCONTÍNUA, UTILIZANDO EQUIPAMENTO DE PROJEÇÃO COM 6 M³/H DE CAPACIDADE. AF_01/2016</v>
          </cell>
          <cell r="C1404" t="str">
            <v>m²</v>
          </cell>
          <cell r="D1404">
            <v>81.05</v>
          </cell>
        </row>
        <row r="1405">
          <cell r="A1405">
            <v>91097</v>
          </cell>
          <cell r="B1405" t="str">
            <v>EXECUÇÃO DE REVESTIMENTO DE CONCRETO PROJETADO COM ESPESSURA DE 10 CM, ARMADO COM FIBRAS DE AÇO, INCLINAÇÃO DE 90°, APLICAÇÃO DESCONTÍNUA, UTILIZANDO EQUIPAMENTO DE PROJEÇÃO COM 6 M³/H DE CAPACIDADE. AF_01/2016</v>
          </cell>
          <cell r="C1405" t="str">
            <v>m²</v>
          </cell>
          <cell r="D1405">
            <v>93.2</v>
          </cell>
        </row>
        <row r="1406">
          <cell r="A1406">
            <v>91098</v>
          </cell>
          <cell r="B1406" t="str">
            <v>EXECUÇÃO DE REVESTIMENTO DE CONCRETO PROJETADO COM ESPESSURA DE 7 CM, ARMADO COM FIBRAS DE AÇO, INCLINAÇÃO MENOR QUE 90°, APLICAÇÃO DESCONTÍNUA, UTILIZANDO EQUIPAMENTO DE PROJEÇÃO COM 3 M³/H DE CAPACIDADE. AF_01/2016</v>
          </cell>
          <cell r="C1406" t="str">
            <v>m²</v>
          </cell>
          <cell r="D1406">
            <v>91.92</v>
          </cell>
        </row>
        <row r="1407">
          <cell r="A1407">
            <v>91099</v>
          </cell>
          <cell r="B1407" t="str">
            <v>EXECUÇÃO DE REVESTIMENTO DE CONCRETO PROJETADO COM ESPESSURA DE 10 CM, ARMADO COM FIBRAS DE AÇO, INCLINAÇÃO MENOR QUE 90°, APLICAÇÃO DESCONTÍNUA, UTILIZANDO EQUIPAMENTO DE PROJEÇÃO COM 3 M³/H DE CAPACIDADE. AF_01/2016</v>
          </cell>
          <cell r="C1407" t="str">
            <v>m²</v>
          </cell>
          <cell r="D1407">
            <v>105.37</v>
          </cell>
        </row>
        <row r="1408">
          <cell r="A1408">
            <v>91100</v>
          </cell>
          <cell r="B1408" t="str">
            <v>EXECUÇÃO DE REVESTIMENTO DE CONCRETO PROJETADO COM ESPESSURA DE 7 CM, ARMADO COM FIBRAS DE AÇO, INCLINAÇÃO DE 90°, APLICAÇÃO DESCONTÍNUA, UTILIZANDO EQUIPAMENTO DE PROJEÇÃO COM 3 M³/H DE CAPACIDADE. AF_01/2016</v>
          </cell>
          <cell r="C1408" t="str">
            <v>m²</v>
          </cell>
          <cell r="D1408">
            <v>98.36</v>
          </cell>
        </row>
        <row r="1409">
          <cell r="A1409">
            <v>91101</v>
          </cell>
          <cell r="B1409" t="str">
            <v>EXECUÇÃO DE REVESTIMENTO DE CONCRETO PROJETADO COM ESPESSURA DE 10 CM, ARMADO COM FIBRAS DE AÇO, INCLINAÇÃO DE 90°, APLICAÇÃO DESCONTÍNUA, UTILIZANDO EQUIPAMENTO DE PROJEÇÃO COM 3 M³/H DE CAPACIDADE. AF_01/2016</v>
          </cell>
          <cell r="C1409" t="str">
            <v>m²</v>
          </cell>
          <cell r="D1409">
            <v>111.73</v>
          </cell>
        </row>
        <row r="1410">
          <cell r="A1410">
            <v>93952</v>
          </cell>
          <cell r="B1410" t="str">
            <v>EXECUÇÃO DE GRAMPO PARA SOLO GRAMPEADO COM COMPRIMENTO MENOR OU IGUAL A 4 M, DIÂMETRO DE 10 CM, PERFURAÇÃO COM EQUIPAMENTO MANUAL E ARMADURA COM DIÂMETRO DE 16 MM. AF_05/2016</v>
          </cell>
          <cell r="C1410" t="str">
            <v>m</v>
          </cell>
          <cell r="D1410">
            <v>154.19</v>
          </cell>
        </row>
        <row r="1411">
          <cell r="A1411">
            <v>93953</v>
          </cell>
          <cell r="B1411" t="str">
            <v>EXECUÇÃO DE GRAMPO PARA SOLO GRAMPEADO COM COMPRIMENTO MAIOR QUE 4 M E MENOR OU IGUAL A 6 M, DIÂMETRO DE 10 CM, PERFURAÇÃO COM EQUIPAMENTO MANUAL E ARMADURA COM DIÂMETRO DE 16 MM. AF_05/2016</v>
          </cell>
          <cell r="C1411" t="str">
            <v>m</v>
          </cell>
          <cell r="D1411">
            <v>142.86000000000001</v>
          </cell>
        </row>
        <row r="1412">
          <cell r="A1412">
            <v>93954</v>
          </cell>
          <cell r="B1412" t="str">
            <v>EXECUÇÃO DE GRAMPO PARA SOLO GRAMPEADO COM COMPRIMENTO MAIOR QUE 6 M E MENOR OU IGUAL A 8 M, DIÂMETRO DE 10 CM, PERFURAÇÃO COM EQUIPAMENTO MANUAL E ARMADURA COM DIÂMETRO DE 16 MM. AF_05/2016</v>
          </cell>
          <cell r="C1412" t="str">
            <v>m</v>
          </cell>
          <cell r="D1412">
            <v>136.06</v>
          </cell>
        </row>
        <row r="1413">
          <cell r="A1413">
            <v>93955</v>
          </cell>
          <cell r="B1413" t="str">
            <v>EXECUÇÃO DE GRAMPO PARA SOLO GRAMPEADO COM COMPRIMENTO MAIOR QUE 8 M E MENOR OU IGUAL A 10 M, DIÂMETRO DE 10 CM, PERFURAÇÃO COM EQUIPAMENTO MANUAL E ARMADURA COM DIÂMETRO DE 16 MM. AF_05/2016</v>
          </cell>
          <cell r="C1413" t="str">
            <v>m</v>
          </cell>
          <cell r="D1413">
            <v>131.25</v>
          </cell>
        </row>
        <row r="1414">
          <cell r="A1414">
            <v>93956</v>
          </cell>
          <cell r="B1414" t="str">
            <v>EXECUÇÃO DE GRAMPO PARA SOLO GRAMPEADO COM COMPRIMENTO MAIOR QUE 10 M, DIÂMETRO DE 10 CM, PERFURAÇÃO COM EQUIPAMENTO MANUAL E ARMADURA COM DIÂMETRO DE 16 MM. AF_05/2016</v>
          </cell>
          <cell r="C1414" t="str">
            <v>m</v>
          </cell>
          <cell r="D1414">
            <v>127.45</v>
          </cell>
        </row>
        <row r="1415">
          <cell r="A1415">
            <v>93957</v>
          </cell>
          <cell r="B1415" t="str">
            <v>EXECUÇÃO DE GRAMPO PARA SOLO GRAMPEADO COM COMPRIMENTO MENOR OU IGUAL A 4 M, DIÂMETRO DE 10 CM, PERFURAÇÃO COM EQUIPAMENTO MANUAL E ARMADURA COM DIÂMETRO DE 20 MM. AF_05/2016</v>
          </cell>
          <cell r="C1415" t="str">
            <v>m</v>
          </cell>
          <cell r="D1415">
            <v>162.13999999999999</v>
          </cell>
        </row>
        <row r="1416">
          <cell r="A1416">
            <v>93958</v>
          </cell>
          <cell r="B1416" t="str">
            <v>EXECUÇÃO DE GRAMPO PARA SOLO GRAMPEADO COM COMPRIMENTO MAIOR QUE 4 M E MENOR OU IGUAL A 6 M, DIÂMETRO DE 10 CM, PERFURAÇÃO COM EQUIPAMENTO MANUAL E ARMADURA COM DIÂMETRO DE 20 MM. AF_05/2016</v>
          </cell>
          <cell r="C1416" t="str">
            <v>m</v>
          </cell>
          <cell r="D1416">
            <v>150.16</v>
          </cell>
        </row>
        <row r="1417">
          <cell r="A1417">
            <v>93959</v>
          </cell>
          <cell r="B1417" t="str">
            <v>EXECUÇÃO DE GRAMPO PARA SOLO GRAMPEADO COM COMPRIMENTO MAIOR QUE 6 M E MENOR OU IGUAL A 8 M, DIÂMETRO DE 10 CM, PERFURAÇÃO COM EQUIPAMENTO MANUAL E ARMADURA COM DIÂMETRO DE 20 MM. AF_05/2016</v>
          </cell>
          <cell r="C1417" t="str">
            <v>m</v>
          </cell>
          <cell r="D1417">
            <v>143.05000000000001</v>
          </cell>
        </row>
        <row r="1418">
          <cell r="A1418">
            <v>93960</v>
          </cell>
          <cell r="B1418" t="str">
            <v>EXECUÇÃO DE GRAMPO PARA SOLO GRAMPEADO COM COMPRIMENTO MAIOR QUE 8 M E MENOR OU IGUAL A 10 M, DIÂMETRO DE 10 CM, PERFURAÇÃO COM EQUIPAMENTO MANUAL E ARMADURA COM DIÂMETRO DE 20 MM. AF_05/2016</v>
          </cell>
          <cell r="C1418" t="str">
            <v>m</v>
          </cell>
          <cell r="D1418">
            <v>138.04</v>
          </cell>
        </row>
        <row r="1419">
          <cell r="A1419">
            <v>93961</v>
          </cell>
          <cell r="B1419" t="str">
            <v>EXECUÇÃO DE GRAMPO PARA SOLO GRAMPEADO COM COMPRIMENTO MAIOR QUE 10 M, DIÂMETRO DE 10 CM, PERFURAÇÃO COM EQUIPAMENTO MANUAL E ARMADURA COM DIÂMETRO DE 20 MM. AF_05/2016</v>
          </cell>
          <cell r="C1419" t="str">
            <v>m</v>
          </cell>
          <cell r="D1419">
            <v>134.12</v>
          </cell>
        </row>
        <row r="1420">
          <cell r="A1420">
            <v>93962</v>
          </cell>
          <cell r="B1420" t="str">
            <v>EXECUÇÃO DE GRAMPO PARA SOLO GRAMPEADO COM COMPRIMENTO MENOR OU IGUAL A 4 M, DIÂMETRO DE 7 CM, PERFURAÇÃO COM EQUIPAMENTO MANUAL E ARMADURA COM DIÂMETRO DE 16 MM. AF_05/2016</v>
          </cell>
          <cell r="C1420" t="str">
            <v>m</v>
          </cell>
          <cell r="D1420">
            <v>146.08000000000001</v>
          </cell>
        </row>
        <row r="1421">
          <cell r="A1421">
            <v>93963</v>
          </cell>
          <cell r="B1421" t="str">
            <v>EXECUÇÃO DE GRAMPO PARA SOLO GRAMPEADO COM COMPRIMENTO MAIOR QUE 4 E MENOR OU IGUAL A 6 M, DIÂMETRO DE 7 CM, PERFURAÇÃO COM EQUIPAMENTO MANUAL E ARMADURA COM DIÂMETRO DE 16 MM. AF_05/2016</v>
          </cell>
          <cell r="C1421" t="str">
            <v>m</v>
          </cell>
          <cell r="D1421">
            <v>134.76</v>
          </cell>
        </row>
        <row r="1422">
          <cell r="A1422">
            <v>93964</v>
          </cell>
          <cell r="B1422" t="str">
            <v>EXECUÇÃO DE GRAMPO PARA SOLO GRAMPEADO COM COMPRIMENTO MAIOR QUE 6 M E MENOR OU IGUAL A 8 M, DIÂMETRO DE 7 CM, PERFURAÇÃO COM EQUIPAMENTO MANUAL E ARMADURA COM DIÂMETRO DE 16 MM. AF_05/2016</v>
          </cell>
          <cell r="C1422" t="str">
            <v>m</v>
          </cell>
          <cell r="D1422">
            <v>127.99</v>
          </cell>
        </row>
        <row r="1423">
          <cell r="A1423">
            <v>93965</v>
          </cell>
          <cell r="B1423" t="str">
            <v>EXECUÇÃO DE GRAMPO PARA SOLO GRAMPEADO COM COMPRIMENTO MAIOR QUE 8 M E MENOR OU IGUAL A 10 M, DIÂMETRO DE 7 CM, PERFURAÇÃO COM EQUIPAMENTO MANUAL E ARMADURA COM DIÂMETRO DE 16 MM. AF_05/2016</v>
          </cell>
          <cell r="C1423" t="str">
            <v>m</v>
          </cell>
          <cell r="D1423">
            <v>120.96</v>
          </cell>
        </row>
        <row r="1424">
          <cell r="A1424">
            <v>93966</v>
          </cell>
          <cell r="B1424" t="str">
            <v>EXECUÇÃO DE GRAMPO PARA SOLO GRAMPEADO COM COMPRIMENTO MAIOR QUE 10 M, DIÂMETRO DE 7 CM, PERFURAÇÃO COM EQUIPAMENTO MANUAL E ARMADURA COM DIÂMETRO DE 16 MM. AF_05/2016</v>
          </cell>
          <cell r="C1424" t="str">
            <v>m</v>
          </cell>
          <cell r="D1424">
            <v>119.45</v>
          </cell>
        </row>
        <row r="1425">
          <cell r="A1425">
            <v>93967</v>
          </cell>
          <cell r="B1425" t="str">
            <v>EXECUÇÃO DE GRAMPO PARA SOLO GRAMPEADO COM COMPRIMENTO MENOR OU IGUAL A 4 M, DIÂMETRO DE 7 CM, PERFURAÇÃO COM EQUIPAMENTO MANUAL E ARMADURA COM DIÂMETRO DE 20 MM. AF_05/2016</v>
          </cell>
          <cell r="C1425" t="str">
            <v>m</v>
          </cell>
          <cell r="D1425">
            <v>154.02000000000001</v>
          </cell>
        </row>
        <row r="1426">
          <cell r="A1426">
            <v>93968</v>
          </cell>
          <cell r="B1426" t="str">
            <v>EXECUÇÃO DE GRAMPO PARA SOLO GRAMPEADO COM COMPRIMENTO MAIOR QUE 4 E MENOR OU IGUAL A 6 M, DIÂMETRO DE 7 CM, PERFURAÇÃO COM EQUIPAMENTO MANUAL E ARMADURA COM DIÂMETRO DE 20 MM. AF_05/2016</v>
          </cell>
          <cell r="C1426" t="str">
            <v>m</v>
          </cell>
          <cell r="D1426">
            <v>142.06</v>
          </cell>
        </row>
        <row r="1427">
          <cell r="A1427">
            <v>93969</v>
          </cell>
          <cell r="B1427" t="str">
            <v>EXECUÇÃO DE GRAMPO PARA SOLO GRAMPEADO COM COMPRIMENTO MAIOR QUE 6 M E MENOR OU IGUAL A 8 M, DIÂMETRO DE 7 CM, PERFURAÇÃO COM EQUIPAMENTO MANUAL E ARMADURA COM DIÂMETRO DE 20 MM. AF_05/2016</v>
          </cell>
          <cell r="C1427" t="str">
            <v>m</v>
          </cell>
          <cell r="D1427">
            <v>135</v>
          </cell>
        </row>
        <row r="1428">
          <cell r="A1428">
            <v>93970</v>
          </cell>
          <cell r="B1428" t="str">
            <v>EXECUÇÃO DE GRAMPO PARA SOLO GRAMPEADO COM COMPRIMENTO MAIOR QUE 8 MENOR OU IGUAL A 10 M, DIÂMETRO DE 7 CM, PERFURAÇÃO COM EQUIPAMENTO MANUAL E ARMADURA COM DIÂMETRO DE 20 MM. AF_05/2016</v>
          </cell>
          <cell r="C1428" t="str">
            <v>m</v>
          </cell>
          <cell r="D1428">
            <v>130.02000000000001</v>
          </cell>
        </row>
        <row r="1429">
          <cell r="A1429">
            <v>93971</v>
          </cell>
          <cell r="B1429" t="str">
            <v>EXECUÇÃO DE GRAMPO PARA SOLO GRAMPEADO COM COMPRIMENTO MAIOR QUE 10 M, DIÂMETRO DE 7 CM, PERFURAÇÃO COM EQUIPAMENTO MANUAL E ARMADURA COM DIÂMETRO DE 20 MM. AF_05/2016</v>
          </cell>
          <cell r="C1429" t="str">
            <v>m</v>
          </cell>
          <cell r="D1429">
            <v>122.57</v>
          </cell>
        </row>
        <row r="1430">
          <cell r="A1430">
            <v>95108</v>
          </cell>
          <cell r="B1430" t="str">
            <v>EXECUÇÃO DE PROTEÇÃO DA CABEÇA DO TIRANTE COM USO DE FÔRMAS EM CHAPA COMPENSADA PLASTIFICADA DE MADEIRA E CONCRETO FCK =15 MPA. AF_07/2016</v>
          </cell>
          <cell r="C1430" t="str">
            <v>un</v>
          </cell>
          <cell r="D1430">
            <v>21.45</v>
          </cell>
        </row>
        <row r="1431">
          <cell r="A1431">
            <v>100332</v>
          </cell>
          <cell r="B1431" t="str">
            <v>CONTENÇÃO EM PERFIL PRANCHADO COM PRANCHÃO DE MADEIRA, PERFIS ESPAÇADOS A 1,5 M PARA 1 SUBSOLO. AF_07/2019</v>
          </cell>
          <cell r="C1431" t="str">
            <v>m²</v>
          </cell>
          <cell r="D1431">
            <v>482.65</v>
          </cell>
        </row>
        <row r="1432">
          <cell r="A1432">
            <v>100333</v>
          </cell>
          <cell r="B1432" t="str">
            <v>CONTENÇÃO EM PERFIL PRANCHADO COM PRANCHÃO DE MADEIRA, PERFIS ESPAÇADOS A 1,5 M PARA 2 OU MAIS SUBSOLOS. AF_07/2019</v>
          </cell>
          <cell r="C1432" t="str">
            <v>m²</v>
          </cell>
          <cell r="D1432">
            <v>300.29000000000002</v>
          </cell>
        </row>
        <row r="1433">
          <cell r="A1433">
            <v>100334</v>
          </cell>
          <cell r="B1433" t="str">
            <v>CONTENÇÃO EM PERFIL PRANCHADO COM PRANCHÃO DE MADEIRA, PERFIS ESPAÇADOS A 2 M PARA 1 SUBSOLO. AF_07/2019</v>
          </cell>
          <cell r="C1433" t="str">
            <v>m²</v>
          </cell>
          <cell r="D1433">
            <v>383.34</v>
          </cell>
        </row>
        <row r="1434">
          <cell r="A1434">
            <v>100335</v>
          </cell>
          <cell r="B1434" t="str">
            <v>CONTENÇÃO EM PERFIL PRANCHADO COM PRANCHÃO DE MADEIRA, PERFIS ESPAÇADOS A 2 M PARA 2 OU MAIS SUBSOLOS. AF_07/2019</v>
          </cell>
          <cell r="C1434" t="str">
            <v>m²</v>
          </cell>
          <cell r="D1434">
            <v>246.57</v>
          </cell>
        </row>
        <row r="1435">
          <cell r="A1435">
            <v>100341</v>
          </cell>
          <cell r="B1435" t="str">
            <v>FABRICAÇÃO, MONTAGEM E DESMONTAGEM DE FÔRMA PARA CORTINA DE CONTENÇÃO, EM CHAPA DE MADEIRA COMPENSADA PLASTIFICADA, E = 18 MM, 10 UTILIZAÇÕES. AF_07/2019</v>
          </cell>
          <cell r="C1435" t="str">
            <v>m²</v>
          </cell>
          <cell r="D1435">
            <v>22.76</v>
          </cell>
        </row>
        <row r="1436">
          <cell r="A1436">
            <v>100342</v>
          </cell>
          <cell r="B1436" t="str">
            <v>ARMAÇÃO DE CORTINA DE CONTENÇÃO EM CONCRETO ARMADO, COM AÇO CA-50 DE 6,3 MM - MONTAGEM. AF_07/2019</v>
          </cell>
          <cell r="C1436" t="str">
            <v>kg</v>
          </cell>
          <cell r="D1436">
            <v>9</v>
          </cell>
        </row>
        <row r="1437">
          <cell r="A1437">
            <v>100343</v>
          </cell>
          <cell r="B1437" t="str">
            <v>ARMAÇÃO DE CORTINA DE CONTENÇÃO EM CONCRETO ARMADO, COM AÇO CA-50 DE 8 MM - MONTAGEM. AF_07/2019</v>
          </cell>
          <cell r="C1437" t="str">
            <v>kg</v>
          </cell>
          <cell r="D1437">
            <v>8.15</v>
          </cell>
        </row>
        <row r="1438">
          <cell r="A1438">
            <v>100344</v>
          </cell>
          <cell r="B1438" t="str">
            <v>ARMAÇÃO DE CORTINA DE CONTENÇÃO EM CONCRETO ARMADO, COM AÇO CA-50 DE 10 MM - MONTAGEM. AF_07/2019</v>
          </cell>
          <cell r="C1438" t="str">
            <v>kg</v>
          </cell>
          <cell r="D1438">
            <v>7.14</v>
          </cell>
        </row>
        <row r="1439">
          <cell r="A1439">
            <v>100345</v>
          </cell>
          <cell r="B1439" t="str">
            <v>ARMAÇÃO DE CORTINA DE CONTENÇÃO EM CONCRETO ARMADO, COM AÇO CA-50 DE 12,5 MM - MONTAGEM. AF_07/2019</v>
          </cell>
          <cell r="C1439" t="str">
            <v>kg</v>
          </cell>
          <cell r="D1439">
            <v>5.95</v>
          </cell>
        </row>
        <row r="1440">
          <cell r="A1440">
            <v>100346</v>
          </cell>
          <cell r="B1440" t="str">
            <v>ARMAÇÃO DE CORTINA DE CONTENÇÃO EM CONCRETO ARMADO, COM AÇO CA-50 DE 16 MM - MONTAGEM. AF_07/2019</v>
          </cell>
          <cell r="C1440" t="str">
            <v>kg</v>
          </cell>
          <cell r="D1440">
            <v>5.53</v>
          </cell>
        </row>
        <row r="1441">
          <cell r="A1441">
            <v>100347</v>
          </cell>
          <cell r="B1441" t="str">
            <v>ARMAÇÃO DE CORTINA DE CONTENÇÃO EM CONCRETO ARMADO, COM AÇO CA-50 DE 20 MM - MONTAGEM. AF_07/2019</v>
          </cell>
          <cell r="C1441" t="str">
            <v>kg</v>
          </cell>
          <cell r="D1441">
            <v>6.06</v>
          </cell>
        </row>
        <row r="1442">
          <cell r="A1442">
            <v>100348</v>
          </cell>
          <cell r="B1442" t="str">
            <v>ARMAÇÃO DE CORTINA DE CONTENÇÃO EM CONCRETO ARMADO, COM AÇO CA-50 DE 25 MM - MONTAGEM. AF_07/2019</v>
          </cell>
          <cell r="C1442" t="str">
            <v>kg</v>
          </cell>
          <cell r="D1442">
            <v>5.86</v>
          </cell>
        </row>
        <row r="1443">
          <cell r="A1443">
            <v>100349</v>
          </cell>
          <cell r="B1443" t="str">
            <v>CONCRETAGEM DE CORTINA DE CONTENÇÃO, ATRAVÉS DE BOMBA   LANÇAMENTO, ADENSAMENTO E ACABAMENTO. AF_07/2019</v>
          </cell>
          <cell r="C1443" t="str">
            <v>m³</v>
          </cell>
          <cell r="D1443">
            <v>374.72</v>
          </cell>
        </row>
        <row r="1444">
          <cell r="A1444" t="str">
            <v>73799/1</v>
          </cell>
          <cell r="B1444" t="str">
            <v>GRELHA EM FERRO FUNDIDO SIMPLES COM REQUADRO, CARGA MÁXIMA 12,5 T,  300 X 1000 MM, E = 15 MM, FORNECIDA E ASSENTADA COM ARGAMASSA 1:4 CIMENTO:AREIA.</v>
          </cell>
          <cell r="C1444" t="str">
            <v>un</v>
          </cell>
          <cell r="D1444">
            <v>286.55</v>
          </cell>
        </row>
        <row r="1445">
          <cell r="A1445" t="str">
            <v>73856/1</v>
          </cell>
          <cell r="B1445" t="str">
            <v>BOCA P/BUEIRO SIMPLES TUBULAR D=0,40M EM CONCRETO CICLOPICO, INCLINDO FORMAS, ESCAVACAO, REATERRO E MATERIAIS, EXCLUINDO MATERIAL REATERRO JAZIDA E TRANSPORTE</v>
          </cell>
          <cell r="C1445" t="str">
            <v>un</v>
          </cell>
          <cell r="D1445">
            <v>547.11</v>
          </cell>
        </row>
        <row r="1446">
          <cell r="A1446" t="str">
            <v>73856/2</v>
          </cell>
          <cell r="B1446" t="str">
            <v>BOCA PARA BUEIRO SIMPLES TUBULAR, DIAMETRO =0,60M, EM CONCRETO CICLOPICO, INCLUINDO FORMAS, ESCAVACAO, REATERRO E MATERIAIS, EXCLUINDO MATERIAL REATERRO JAZIDA E TRANSPORTE.</v>
          </cell>
          <cell r="C1446" t="str">
            <v>un</v>
          </cell>
          <cell r="D1446">
            <v>891.39</v>
          </cell>
        </row>
        <row r="1447">
          <cell r="A1447" t="str">
            <v>73856/3</v>
          </cell>
          <cell r="B1447" t="str">
            <v>BOCA PARA BUEIRO SIMPLES TUBULAR, DIAMETRO =0,80M, EM CONCRETO CICLOPICO, INCLUINDO FORMAS, ESCAVACAO, REATERRO E MATERIAIS, EXCLUINDO MATERIAL REATERRO JAZIDA E TRANSPORTE.</v>
          </cell>
          <cell r="C1447" t="str">
            <v>un</v>
          </cell>
          <cell r="D1447">
            <v>1329.64</v>
          </cell>
        </row>
        <row r="1448">
          <cell r="A1448" t="str">
            <v>73856/4</v>
          </cell>
          <cell r="B1448" t="str">
            <v>BOCA PARA BUEIRO SIMPLES TUBULAR, DIAMETRO =1,00M, EM CONCRETO CICLOPICO, INCLUINDO FORMAS, ESCAVACAO, REATERRO E MATERIAIS, EXCLUINDO MATERIAL REATERRO JAZIDA E TRANSPORTE.</v>
          </cell>
          <cell r="C1448" t="str">
            <v>un</v>
          </cell>
          <cell r="D1448">
            <v>1867.62</v>
          </cell>
        </row>
        <row r="1449">
          <cell r="A1449" t="str">
            <v>73856/5</v>
          </cell>
          <cell r="B1449" t="str">
            <v>BOCA PARA BUEIRO SIMPLES TUBULAR, DIAMETRO =1,20M, EM CONCRETO CICLOPICO, INCLUINDO FORMAS, ESCAVACAO, REATERRO E MATERIAIS, EXCLUINDO MATERIAL REATERRO JAZIDA E TRANSPORTE.</v>
          </cell>
          <cell r="C1449" t="str">
            <v>un</v>
          </cell>
          <cell r="D1449">
            <v>2509.9499999999998</v>
          </cell>
        </row>
        <row r="1450">
          <cell r="A1450" t="str">
            <v>73856/6</v>
          </cell>
          <cell r="B1450" t="str">
            <v>BOCA PARA BUEIRO DUPLO TUBULAR, DIAMETRO =0,40M, EM CONCRETO CICLOPICO, INCLUINDO FORMAS, ESCAVACAO, REATERRO E MATERIAIS, EXCLUINDO MATERIAL REATERRO JAZIDA E TRANSPORTE.</v>
          </cell>
          <cell r="C1450" t="str">
            <v>un</v>
          </cell>
          <cell r="D1450">
            <v>769.48</v>
          </cell>
        </row>
        <row r="1451">
          <cell r="A1451" t="str">
            <v>73856/7</v>
          </cell>
          <cell r="B1451" t="str">
            <v>BOCA PARA BUEIRO DUPLO TUBULAR, DIAMETRO =0,60M, EM CONCRETO CICLOPICO, INCLUINDO FORMAS, ESCAVACAO, REATERRO E MATERIAIS, EXCLUINDO MATERIAL REATERRO JAZIDA E TRANSPORTE.</v>
          </cell>
          <cell r="C1451" t="str">
            <v>un</v>
          </cell>
          <cell r="D1451">
            <v>1261.57</v>
          </cell>
        </row>
        <row r="1452">
          <cell r="A1452" t="str">
            <v>73856/8</v>
          </cell>
          <cell r="B1452" t="str">
            <v>BOCA PARA BUEIRO DUPLO TUBULAR, DIAMETRO =0,80M, EM CONCRETO CICLOPICO, INCLUINDO FORMAS, ESCAVACAO, REATERRO E MATERIAIS, EXCLUINDO MATERIAL REATERRO JAZIDA E TRANSPORTE.</v>
          </cell>
          <cell r="C1452" t="str">
            <v>un</v>
          </cell>
          <cell r="D1452">
            <v>1885.93</v>
          </cell>
        </row>
        <row r="1453">
          <cell r="A1453" t="str">
            <v>73856/9</v>
          </cell>
          <cell r="B1453" t="str">
            <v>BOCA PARA BUEIRO DUPLO TUBULAR, DIAMETRO =1,00M, EM CONCRETO CICLOPICO, INCLUINDO FORMAS, ESCAVACAO, REATERRO E MATERIAIS, EXCLUINDO MATERIAL REATERRO JAZIDA E TRANSPORTE.</v>
          </cell>
          <cell r="C1453" t="str">
            <v>un</v>
          </cell>
          <cell r="D1453">
            <v>2383.7399999999998</v>
          </cell>
        </row>
        <row r="1454">
          <cell r="A1454" t="str">
            <v>73856/10</v>
          </cell>
          <cell r="B1454" t="str">
            <v>BOCA PARA BUEIRO DUPLOTUBULAR, DIAMETRO =1,20M, EM CONCRETO CICLOPICO, INCLUINDO FORMAS, ESCAVACAO, REATERRO E MATERIAIS, EXCLUINDO MATERIAL REATERRO JAZIDA E TRANSPORTE.</v>
          </cell>
          <cell r="C1454" t="str">
            <v>un</v>
          </cell>
          <cell r="D1454">
            <v>3556.84</v>
          </cell>
        </row>
        <row r="1455">
          <cell r="A1455" t="str">
            <v>73856/11</v>
          </cell>
          <cell r="B1455" t="str">
            <v>BOCA PARA BUEIRO TRIPLO TUBULAR, DIAMETRO =0,40M, EM CONCRETO CICLOPICO, INCLUINDO FORMAS, ESCAVACAO, REATERRO E MATERIAIS, EXCLUINDO MATERIAL REATERRO JAZIDA E TRANSPORTE.</v>
          </cell>
          <cell r="C1455" t="str">
            <v>un</v>
          </cell>
          <cell r="D1455">
            <v>991.5</v>
          </cell>
        </row>
        <row r="1456">
          <cell r="A1456" t="str">
            <v>73856/12</v>
          </cell>
          <cell r="B1456" t="str">
            <v>BOCA PARA BUEIRO TRIPLO TUBULAR, DIAMETRO =0,60M, EM CONCRETO CICLOPICO, INCLUINDO FORMAS, ESCAVACAO, REATERRO E MATERIAIS, EXCLUINDO MATERIAL REATERRO JAZIDA E TRANSPORTE.</v>
          </cell>
          <cell r="C1456" t="str">
            <v>un</v>
          </cell>
          <cell r="D1456">
            <v>1631.33</v>
          </cell>
        </row>
        <row r="1457">
          <cell r="A1457" t="str">
            <v>73856/13</v>
          </cell>
          <cell r="B1457" t="str">
            <v>BOCA PARA BUEIRO TRIPLO TUBULAR, DIAMETRO =0,80M, EM CONCRETO CICLOPICO, INCLUINDO FORMAS, ESCAVACAO, REATERRO E MATERIAIS, EXCLUINDO MATERIAL REATERRO JAZIDA E TRANSPORTE.</v>
          </cell>
          <cell r="C1457" t="str">
            <v>un</v>
          </cell>
          <cell r="D1457">
            <v>2441.88</v>
          </cell>
        </row>
        <row r="1458">
          <cell r="A1458" t="str">
            <v>73856/14</v>
          </cell>
          <cell r="B1458" t="str">
            <v>BOCA PARA BUEIRO TRIPLO TUBULAR, DIAMETRO =1,00M, EM CONCRETO CICLOPICO, INCLUINDO FORMAS, ESCAVACAO, REATERRO E MATERIAIS, EXCLUINDO MATERIAL REATERRO JAZIDA E TRANSPORTE.</v>
          </cell>
          <cell r="C1458" t="str">
            <v>un</v>
          </cell>
          <cell r="D1458">
            <v>3430.38</v>
          </cell>
        </row>
        <row r="1459">
          <cell r="A1459" t="str">
            <v>73856/15</v>
          </cell>
          <cell r="B1459" t="str">
            <v>BOCA PARA BUEIRO TRIPLO TUBULAR, DIAMETRO =1,20M, EM CONCRETO CICLOPICO, INCLUINDO FORMAS, ESCAVACAO, REATERRO E MATERIAIS, EXCLUINDO MATERIAL REATERRO JAZIDA E TRANSPORTE.</v>
          </cell>
          <cell r="C1459" t="str">
            <v>un</v>
          </cell>
          <cell r="D1459">
            <v>4603.8100000000004</v>
          </cell>
        </row>
        <row r="1460">
          <cell r="A1460" t="str">
            <v>74224/1</v>
          </cell>
          <cell r="B1460" t="str">
            <v>POCO DE VISITA PARA DRENAGEM PLUVIAL, EM CONCRETO ESTRUTURAL, DIMENSOES INTERNAS DE 90X150X80CM (LARGXCOMPXALT), PARA REDE DE 600 MM, EXCLUSOS TAMPAO E CHAMINE.</v>
          </cell>
          <cell r="C1460" t="str">
            <v>un</v>
          </cell>
          <cell r="D1460">
            <v>1247.17</v>
          </cell>
        </row>
        <row r="1461">
          <cell r="A1461">
            <v>83659</v>
          </cell>
          <cell r="B1461" t="str">
            <v>BOCA DE LOBO EM ALVENARIA TIJOLO MACICO, REVESTIDA C/ ARGAMASSA DE CIMENTO E AREIA 1:3, SOBRE LASTRO DE CONCRETO 10CM E TAMPA DE CONCRETO ARMADO</v>
          </cell>
          <cell r="C1461" t="str">
            <v>un</v>
          </cell>
          <cell r="D1461">
            <v>703.11</v>
          </cell>
        </row>
        <row r="1462">
          <cell r="A1462">
            <v>83716</v>
          </cell>
          <cell r="B1462" t="str">
            <v>GRELHA FF 30X90CM, 135KG, P/ CX RALO COM ASSENTAMENTO DE ARGAMASSA CIMENTO/AREIA 1:4 - FORNECIMENTO E INSTALAÇÃO</v>
          </cell>
          <cell r="C1462" t="str">
            <v>un</v>
          </cell>
          <cell r="D1462">
            <v>285.82</v>
          </cell>
        </row>
        <row r="1463">
          <cell r="A1463">
            <v>97976</v>
          </cell>
          <cell r="B1463" t="str">
            <v>POÇO DE INSPEÇÃO CIRCULAR PARA ESGOTO, EM ALVENARIA COM TIJOLOS CERÂMICOS MACIÇOS, DIÂMETRO INTERNO = 0,6 M, PROFUNDIDADE = 1 M, EXCLUINDO TAMPÃO. AF_05/2018</v>
          </cell>
          <cell r="C1463" t="str">
            <v>un</v>
          </cell>
          <cell r="D1463">
            <v>780.7</v>
          </cell>
        </row>
        <row r="1464">
          <cell r="A1464">
            <v>97977</v>
          </cell>
          <cell r="B1464" t="str">
            <v>POÇO DE INSPEÇÃO CIRCULAR PARA ESGOTO, EM ALVENARIA COM TIJOLOS CERÂMICOS MACIÇOS, DIÂMETRO INTERNO = 0,6 M, PROFUNDIDADE = 1,5 M, EXCLUINDO TAMPÃO. AF_05/2018</v>
          </cell>
          <cell r="C1464" t="str">
            <v>un</v>
          </cell>
          <cell r="D1464">
            <v>1136.47</v>
          </cell>
        </row>
        <row r="1465">
          <cell r="A1465">
            <v>97980</v>
          </cell>
          <cell r="B1465" t="str">
            <v>BASE PARA POÇO DE VISITA CIRCULAR PARA  ESGOTO, EM ALVENARIA COM TIJOLOS CERÂMICOS MACIÇOS, DIÂMETRO INTERNO = 0,8 M, PROFUNDIDADE = 1,45 M, EXCLUINDO TAMPÃO. AF_05/2018</v>
          </cell>
          <cell r="C1465" t="str">
            <v>un</v>
          </cell>
          <cell r="D1465">
            <v>1450.98</v>
          </cell>
        </row>
        <row r="1466">
          <cell r="A1466">
            <v>97981</v>
          </cell>
          <cell r="B1466" t="str">
            <v>ACRÉSCIMO PARA POÇO DE VISITA CIRCULAR PARA ESGOTO, EM ALVENARIA COM TIJOLOS CERÂMICOS MACIÇOS, DIÂMETRO INTERNO = 0,8 M. AF_05/2018</v>
          </cell>
          <cell r="C1466" t="str">
            <v>m</v>
          </cell>
          <cell r="D1466">
            <v>873.44</v>
          </cell>
        </row>
        <row r="1467">
          <cell r="A1467">
            <v>97983</v>
          </cell>
          <cell r="B1467" t="str">
            <v>ACRÉSCIMO PARA POÇO DE VISITA CIRCULAR PARA ESGOTO, EM CONCRETO PRÉ-MOLDADO, DIÂMETRO INTERNO = 1 M. AF_05/2018</v>
          </cell>
          <cell r="C1467" t="str">
            <v>m</v>
          </cell>
          <cell r="D1467">
            <v>310.18</v>
          </cell>
        </row>
        <row r="1468">
          <cell r="A1468">
            <v>97985</v>
          </cell>
          <cell r="B1468" t="str">
            <v>ACRÉSCIMO PARA POÇO DE VISITA CIRCULAR PARA  ESGOTO, EM ALVENARIA COM TIJOLOS CERÂMICOS MACIÇOS, DIÂMETRO INTERNO = 1 M. AF_05/2018</v>
          </cell>
          <cell r="C1468" t="str">
            <v>m</v>
          </cell>
          <cell r="D1468">
            <v>1058.6400000000001</v>
          </cell>
        </row>
        <row r="1469">
          <cell r="A1469">
            <v>97987</v>
          </cell>
          <cell r="B1469" t="str">
            <v>ACRÉSCIMO PARA POÇO DE VISITA CIRCULAR PARA ESGOTO, EM CONCRETO PRÉ-MOLDADO, DIÂMETRO INTERNO = 1,2 M. AF_05/2018</v>
          </cell>
          <cell r="C1469" t="str">
            <v>m</v>
          </cell>
          <cell r="D1469">
            <v>348.29</v>
          </cell>
        </row>
        <row r="1470">
          <cell r="A1470">
            <v>97988</v>
          </cell>
          <cell r="B1470" t="str">
            <v>BASE PARA POÇO DE VISITA CIRCULAR PARA  ESGOTO, EM ALVENARIA COM TIJOLOS CERÂMICOS MACIÇOS, DIÂMETRO INTERNO = 1,2 M, PROFUNDIDADE = 1,45 M, EXCLUINDO TAMPÃO. AF_05/2018</v>
          </cell>
          <cell r="C1470" t="str">
            <v>un</v>
          </cell>
          <cell r="D1470">
            <v>2095.1999999999998</v>
          </cell>
        </row>
        <row r="1471">
          <cell r="A1471">
            <v>97989</v>
          </cell>
          <cell r="B1471" t="str">
            <v>ACRÉSCIMO PARA POÇO DE VISITA CIRCULAR PARA ESGOTO, EM ALVENARIA COM TIJOLOS CERÂMICOS MACIÇOS, DIÂMETRO INTERNO = 1,2 M. AF_05/2018</v>
          </cell>
          <cell r="C1471" t="str">
            <v>m</v>
          </cell>
          <cell r="D1471">
            <v>1243.81</v>
          </cell>
        </row>
        <row r="1472">
          <cell r="A1472">
            <v>97991</v>
          </cell>
          <cell r="B1472" t="str">
            <v>ACRÉSCIMO PARA POÇO DE VISITA CIRCULAR PARA  ESGOTO, EM CONCRETO PRÉ-MOLDADO, DIÂMETRO INTERNO = 1,5 M. AF_05/2018</v>
          </cell>
          <cell r="C1472" t="str">
            <v>m</v>
          </cell>
          <cell r="D1472">
            <v>538.01</v>
          </cell>
        </row>
        <row r="1473">
          <cell r="A1473">
            <v>97992</v>
          </cell>
          <cell r="B1473" t="str">
            <v>BASE PARA POÇO DE VISITA CIRCULAR PARA  ESGOTO, EM ALVENARIA COM TIJOLOS CERÂMICOS MACIÇOS, DIÂMETRO INTERNO = 1,5 M, PROFUNDIDADE = 1,45 M, EXCLUINDO TAMPÃO. AF_05/2018</v>
          </cell>
          <cell r="C1473" t="str">
            <v>un</v>
          </cell>
          <cell r="D1473">
            <v>2654.55</v>
          </cell>
        </row>
        <row r="1474">
          <cell r="A1474">
            <v>97993</v>
          </cell>
          <cell r="B1474" t="str">
            <v>ACRÉSCIMO PARA POÇO DE VISITA CIRCULAR PARA  ESGOTO, EM ALVENARIA COM TIJOLOS CERÂMICOS MACIÇOS, DIÂMETRO INTERNO = 1,5 M. AF_05/2018</v>
          </cell>
          <cell r="C1474" t="str">
            <v>m</v>
          </cell>
          <cell r="D1474">
            <v>1521.56</v>
          </cell>
        </row>
        <row r="1475">
          <cell r="A1475">
            <v>97994</v>
          </cell>
          <cell r="B1475" t="str">
            <v>BASE PARA POÇO DE VISITA RETANGULAR PARA  ESGOTO, EM ALVENARIA COM BLOCOS DE CONCRETO, DIMENSÕES INTERNAS = 1X1 M, PROFUNDIDADE = 1,45 M, EXCLUINDO TAMPÃO. AF_05/2018</v>
          </cell>
          <cell r="C1475" t="str">
            <v>un</v>
          </cell>
          <cell r="D1475">
            <v>1813.27</v>
          </cell>
        </row>
        <row r="1476">
          <cell r="A1476">
            <v>97995</v>
          </cell>
          <cell r="B1476" t="str">
            <v>ACRÉSCIMO PARA POÇO DE VISITA RETANGULAR PARA ESGOTO, EM ALVENARIA COM BLOCOS DE CONCRETO, DIMENSÕES INTERNAS = 1X1 M. AF_05/2018</v>
          </cell>
          <cell r="C1476" t="str">
            <v>m</v>
          </cell>
          <cell r="D1476">
            <v>932.85</v>
          </cell>
        </row>
        <row r="1477">
          <cell r="A1477">
            <v>97996</v>
          </cell>
          <cell r="B1477" t="str">
            <v>BASE PARA POÇO DE VISITA RETANGULAR PARA ESGOTO, EM ALVENARIA COM BLOCOS DE CONCRETO, DIMENSÕES INTERNAS = 1X1,5 M, PROFUNDIDADE = 1,45 M, EXCLUINDO TAMPÃO. AF_05/2018</v>
          </cell>
          <cell r="C1477" t="str">
            <v>un</v>
          </cell>
          <cell r="D1477">
            <v>2288.1</v>
          </cell>
        </row>
        <row r="1478">
          <cell r="A1478">
            <v>97997</v>
          </cell>
          <cell r="B1478" t="str">
            <v>ACRÉSCIMO PARA POÇO DE VISITA RETANGULAR PARA ESGOTO, EM ALVENARIA COM BLOCOS DE CONCRETO, DIMENSÕES INTERNAS = 1X1,5 M. AF_05/2018</v>
          </cell>
          <cell r="C1478" t="str">
            <v>m</v>
          </cell>
          <cell r="D1478">
            <v>1117.32</v>
          </cell>
        </row>
        <row r="1479">
          <cell r="A1479">
            <v>97999</v>
          </cell>
          <cell r="B1479" t="str">
            <v>ACRÉSCIMO PARA POÇO DE VISITA RETANGULAR PARA ESGOTO, EM ALVENARIA COM BLOCOS DE CONCRETO, DIMENSÕES INTERNAS = 1X2 M. AF_05/2018</v>
          </cell>
          <cell r="C1479" t="str">
            <v>m</v>
          </cell>
          <cell r="D1479">
            <v>1301.78</v>
          </cell>
        </row>
        <row r="1480">
          <cell r="A1480">
            <v>98001</v>
          </cell>
          <cell r="B1480" t="str">
            <v>ACRÉSCIMO PARA POÇO DE VISITA RETANGULAR PARA ESGOTO, EM ALVENARIA COM BLOCOS DE CONCRETO, DIMENSÕES INTERNAS = 1X2,5 M. AF_05/2018</v>
          </cell>
          <cell r="C1480" t="str">
            <v>m</v>
          </cell>
          <cell r="D1480">
            <v>1486.26</v>
          </cell>
        </row>
        <row r="1481">
          <cell r="A1481">
            <v>98002</v>
          </cell>
          <cell r="B1481" t="str">
            <v>BASE PARA POÇO DE VISITA RETANGULAR PARA ESGOTO, EM ALVENARIA COM BLOCOS DE CONCRETO, DIMENSÕES INTERNAS = 1X3 M, PROFUNDIDADE = 1,45 M, EXCLUINDO TAMPÃO. AF_05/2018</v>
          </cell>
          <cell r="C1481" t="str">
            <v>un</v>
          </cell>
          <cell r="D1481">
            <v>3732.45</v>
          </cell>
        </row>
        <row r="1482">
          <cell r="A1482">
            <v>98003</v>
          </cell>
          <cell r="B1482" t="str">
            <v>ACRÉSCIMO PARA POÇO DE VISITA RETANGULAR PARA ESGOTO, EM ALVENARIA COM BLOCOS DE CONCRETO, DIMENSÕES INTERNAS = 1X3 M. AF_05/2018</v>
          </cell>
          <cell r="C1482" t="str">
            <v>m</v>
          </cell>
          <cell r="D1482">
            <v>1670.73</v>
          </cell>
        </row>
        <row r="1483">
          <cell r="A1483">
            <v>98005</v>
          </cell>
          <cell r="B1483" t="str">
            <v>ACRÉSCIMO PARA POÇO DE VISITA RETANGULAR PARA ESGOTO, EM ALVENARIA COM BLOCOS DE CONCRETO, DIMENSÕES INTERNAS = 1X3,5 M. AF_05/2018</v>
          </cell>
          <cell r="C1483" t="str">
            <v>m</v>
          </cell>
          <cell r="D1483">
            <v>1855.22</v>
          </cell>
        </row>
        <row r="1484">
          <cell r="A1484">
            <v>98006</v>
          </cell>
          <cell r="B1484" t="str">
            <v>BASE PARA POÇO DE VISITA RETANGULAR PARA ESGOTO, EM ALVENARIA COM BLOCOS DE CONCRETO, DIMENSÕES INTERNAS = 1X4 M, PROFUNDIDADE = 1,45 M, EXCLUINDO TAMPÃO. AF_05/2018</v>
          </cell>
          <cell r="C1484" t="str">
            <v>un</v>
          </cell>
          <cell r="D1484">
            <v>4687.13</v>
          </cell>
        </row>
        <row r="1485">
          <cell r="A1485">
            <v>98007</v>
          </cell>
          <cell r="B1485" t="str">
            <v>ACRÉSCIMO PARA POÇO DE VISITA RETANGULAR PARA ESGOTO, EM ALVENARIA COM BLOCOS DE CONCRETO, DIMENSÕES INTERNAS = 1X4 M. AF_05/2018</v>
          </cell>
          <cell r="C1485" t="str">
            <v>m</v>
          </cell>
          <cell r="D1485">
            <v>2039.68</v>
          </cell>
        </row>
        <row r="1486">
          <cell r="A1486">
            <v>98008</v>
          </cell>
          <cell r="B1486" t="str">
            <v>BASE PARA POÇO DE VISITA RETANGULAR PARA ESGOTO, EM ALVENARIA COM BLOCOS DE CONCRETO, DIMENSÕES INTERNAS = 1,5X1,5 M, PROFUNDIDADE = 1,45 M, EXCLUINDO TAMPÃO . AF_05/2018</v>
          </cell>
          <cell r="C1486" t="str">
            <v>un</v>
          </cell>
          <cell r="D1486">
            <v>2825.81</v>
          </cell>
        </row>
        <row r="1487">
          <cell r="A1487">
            <v>98009</v>
          </cell>
          <cell r="B1487" t="str">
            <v>ACRÉSCIMO PARA POÇO DE VISITA RETANGULAR PARA ESGOTO, EM ALVENARIA COM BLOCOS DE CONCRETO, DIMENSÕES INTERNAS = 1,5X1,5 M. AF_05/2018</v>
          </cell>
          <cell r="C1487" t="str">
            <v>m</v>
          </cell>
          <cell r="D1487">
            <v>1301.78</v>
          </cell>
        </row>
        <row r="1488">
          <cell r="A1488">
            <v>98010</v>
          </cell>
          <cell r="B1488" t="str">
            <v>BASE PARA POÇO DE VISITA RETANGULAR PARA ESGOTO, EM ALVENARIA COM BLOCOS DE CONCRETO, DIMENSÕES INTERNAS = 1,5X2 M, PROFUNDIDADE = 1,45 M, EXCLUINDO TAMPÃO. AF_05/2018</v>
          </cell>
          <cell r="C1488" t="str">
            <v>un</v>
          </cell>
          <cell r="D1488">
            <v>3435.38</v>
          </cell>
        </row>
        <row r="1489">
          <cell r="A1489">
            <v>98011</v>
          </cell>
          <cell r="B1489" t="str">
            <v>ACRÉSCIMO PARA POÇO DE VISITA RETANGULAR PARA ESGOTO, EM ALVENARIA COM BLOCOS DE CONCRETO, DIMENSÕES INTERNAS = 1,5X2 M. AF_05/2018</v>
          </cell>
          <cell r="C1489" t="str">
            <v>m</v>
          </cell>
          <cell r="D1489">
            <v>1486.26</v>
          </cell>
        </row>
        <row r="1490">
          <cell r="A1490">
            <v>98012</v>
          </cell>
          <cell r="B1490" t="str">
            <v>BASE PARA POÇO DE VISITA RETANGULAR PARA ESGOTO, EM ALVENARIA COM BLOCOS DE CONCRETO, DIMENSÕES INTERNAS = 1,5X2,5 M, PROFUNDIDADE = 1,45 M, EXCLUINDO TAMPÃO. AF_05/2018</v>
          </cell>
          <cell r="C1490" t="str">
            <v>un</v>
          </cell>
          <cell r="D1490">
            <v>4029.34</v>
          </cell>
        </row>
        <row r="1491">
          <cell r="A1491">
            <v>98013</v>
          </cell>
          <cell r="B1491" t="str">
            <v>ACRÉSCIMO PARA POÇO DE VISITA RETANGULAR PARA ESGOTO, EM ALVENARIA COM BLOCOS DE CONCRETO, DIMENSÕES INTERNAS = 1,5X2,5 M. AF_05/2018</v>
          </cell>
          <cell r="C1491" t="str">
            <v>m</v>
          </cell>
          <cell r="D1491">
            <v>1670.73</v>
          </cell>
        </row>
        <row r="1492">
          <cell r="A1492">
            <v>98014</v>
          </cell>
          <cell r="B1492" t="str">
            <v>BASE PARA POÇO DE VISITA RETANGULAR PARA ESGOTO, EM ALVENARIA COM BLOCOS DE CONCRETO, DIMENSÕES INTERNAS = 1,5X3 M, PROFUNDIDADE = 1,45 M, EXCLUINDO TAMPÃO. AF_05/2018</v>
          </cell>
          <cell r="C1492" t="str">
            <v>un</v>
          </cell>
          <cell r="D1492">
            <v>4623.2299999999996</v>
          </cell>
        </row>
        <row r="1493">
          <cell r="A1493">
            <v>98015</v>
          </cell>
          <cell r="B1493" t="str">
            <v>ACRÉSCIMO PARA POÇO DE VISITA RETANGULAR PARA ESGOTO, EM ALVENARIA COM BLOCOS DE CONCRETO, DIMENSÕES INTERNAS = 1,5X3 M. AF_05/2018</v>
          </cell>
          <cell r="C1493" t="str">
            <v>m</v>
          </cell>
          <cell r="D1493">
            <v>1855.22</v>
          </cell>
        </row>
        <row r="1494">
          <cell r="A1494">
            <v>98016</v>
          </cell>
          <cell r="B1494" t="str">
            <v>BASE PARA POÇO DE VISITA RETANGULAR PARA ESGOTO, EM ALVENARIA COM BLOCOS DE CONCRETO, DIMENSÕES INTERNAS = 1,5X3,5 M, PROFUNDIDADE = 1,45 M, EXCLUINDO TAMPÃO. AF_05/2018</v>
          </cell>
          <cell r="C1494" t="str">
            <v>un</v>
          </cell>
          <cell r="D1494">
            <v>5217.1899999999996</v>
          </cell>
        </row>
        <row r="1495">
          <cell r="A1495">
            <v>98017</v>
          </cell>
          <cell r="B1495" t="str">
            <v>ACRÉSCIMO PARA POÇO DE VISITA RETANGULAR PARA ESGOTO, EM ALVENARIA COM BLOCOS DE CONCRETO, DIMENSÕES INTERNAS = 1,5X3,5 M. AF_05/2018</v>
          </cell>
          <cell r="C1495" t="str">
            <v>m</v>
          </cell>
          <cell r="D1495">
            <v>2039.68</v>
          </cell>
        </row>
        <row r="1496">
          <cell r="A1496">
            <v>98018</v>
          </cell>
          <cell r="B1496" t="str">
            <v>BASE PARA POÇO DE VISITA RETANGULAR PARA ESGOTO, EM ALVENARIA COM BLOCOS DE CONCRETO, DIMENSÕES INTERNAS = 1,5X4 M, PROFUNDIDADE = 1,45 M, EXCLUINDO TAMPÃO. AF_05/2018</v>
          </cell>
          <cell r="C1496" t="str">
            <v>un</v>
          </cell>
          <cell r="D1496">
            <v>5811.15</v>
          </cell>
        </row>
        <row r="1497">
          <cell r="A1497">
            <v>98019</v>
          </cell>
          <cell r="B1497" t="str">
            <v>ACRÉSCIMO PARA POÇO DE VISITA RETANGULAR PARA ESGOTO, EM ALVENARIA COM BLOCOS DE CONCRETO, DIMENSÕES INTERNAS = 1,5X4 M. AF_05/2018</v>
          </cell>
          <cell r="C1497" t="str">
            <v>m</v>
          </cell>
          <cell r="D1497">
            <v>2248.8200000000002</v>
          </cell>
        </row>
        <row r="1498">
          <cell r="A1498">
            <v>98020</v>
          </cell>
          <cell r="B1498" t="str">
            <v>BASE PARA POÇO DE VISITA RETANGULAR PARA ESGOTO, EM ALVENARIA COM BLOCOS DE CONCRETO, DIMENSÕES INTERNAS = 2X2 M, PROFUNDIDADE = 1,45 M, EXCLUINDO TAMPÃO. AF_05/2018</v>
          </cell>
          <cell r="C1498" t="str">
            <v>un</v>
          </cell>
          <cell r="D1498">
            <v>4150.1499999999996</v>
          </cell>
        </row>
        <row r="1499">
          <cell r="A1499">
            <v>98021</v>
          </cell>
          <cell r="B1499" t="str">
            <v>ACRÉSCIMO PARA POÇO DE VISITA RETANGULAR PARA ESGOTO, EM ALVENARIA COM BLOCOS DE CONCRETO, DIMENSÕES INTERNAS = 2X2 M. AF_05/2018</v>
          </cell>
          <cell r="C1499" t="str">
            <v>m</v>
          </cell>
          <cell r="D1499">
            <v>1695.42</v>
          </cell>
        </row>
        <row r="1500">
          <cell r="A1500">
            <v>98022</v>
          </cell>
          <cell r="B1500" t="str">
            <v>BASE PARA POÇO DE VISITA RETANGULAR PARA ESGOTO, EM ALVENARIA COM BLOCOS DE CONCRETO, DIMENSÕES INTERNAS = 2X2,5 M, PROFUNDIDADE = 1,45 M, EXCLUINDO TAMPÃO. AF_05/2018</v>
          </cell>
          <cell r="C1500" t="str">
            <v>un</v>
          </cell>
          <cell r="D1500">
            <v>4854.6000000000004</v>
          </cell>
        </row>
        <row r="1501">
          <cell r="A1501">
            <v>98023</v>
          </cell>
          <cell r="B1501" t="str">
            <v>ACRÉSCIMO PARA POÇO DE VISITA RETANGULAR PARA ESGOTO, EM ALVENARIA COM BLOCOS DE CONCRETO, DIMENSÕES INTERNAS = 2X2,5 M. AF_05/2018</v>
          </cell>
          <cell r="C1501" t="str">
            <v>m</v>
          </cell>
          <cell r="D1501">
            <v>1879.9</v>
          </cell>
        </row>
        <row r="1502">
          <cell r="A1502">
            <v>98024</v>
          </cell>
          <cell r="B1502" t="str">
            <v>BASE PARA POÇO DE VISITA RETANGULAR PARA ESGOTO, EM ALVENARIA COM BLOCOS DE CONCRETO, DIMENSÕES INTERNAS = 2X3 M, PROFUNDIDADE = 1,45 M, EXCLUINDO TAMPÃO. AF_05/2018</v>
          </cell>
          <cell r="C1502" t="str">
            <v>un</v>
          </cell>
          <cell r="D1502">
            <v>5594.75</v>
          </cell>
        </row>
        <row r="1503">
          <cell r="A1503">
            <v>98025</v>
          </cell>
          <cell r="B1503" t="str">
            <v>ACRÉSCIMO PARA POÇO DE VISITA RETANGULAR PARA ESGOTO, EM ALVENARIA COM BLOCOS DE CONCRETO, DIMENSÕES INTERNAS = 2X3 M. AF_05/2018</v>
          </cell>
          <cell r="C1503" t="str">
            <v>m</v>
          </cell>
          <cell r="D1503">
            <v>2064.36</v>
          </cell>
        </row>
        <row r="1504">
          <cell r="A1504">
            <v>98026</v>
          </cell>
          <cell r="B1504" t="str">
            <v>BASE PARA POÇO DE VISITA RETANGULAR PARA ESGOTO, EM ALVENARIA COM BLOCOS DE CONCRETO, DIMENSÕES INTERNAS = 2X3,5 M, PROFUNDIDADE = 1,45 M, EXCLUINDO TAMPÃO. AF_05/2018</v>
          </cell>
          <cell r="C1504" t="str">
            <v>un</v>
          </cell>
          <cell r="D1504">
            <v>6303.64</v>
          </cell>
        </row>
        <row r="1505">
          <cell r="A1505">
            <v>98027</v>
          </cell>
          <cell r="B1505" t="str">
            <v>ACRÉSCIMO PARA POÇO DE VISITA RETANGULAR PARA ESGOTO, EM ALVENARIA COM BLOCOS DE CONCRETO, DIMENSÕES INTERNAS = 2X3,5 M. AF_05/2018</v>
          </cell>
          <cell r="C1505" t="str">
            <v>m</v>
          </cell>
          <cell r="D1505">
            <v>2248.8200000000002</v>
          </cell>
        </row>
        <row r="1506">
          <cell r="A1506">
            <v>98028</v>
          </cell>
          <cell r="B1506" t="str">
            <v>BASE PARA POÇO DE VISITA RETANGULAR PARA ESGOTO, EM ALVENARIA COM BLOCOS DE CONCRETO, DIMENSÕES INTERNAS = 2X4 M, PROFUNDIDADE = 1,45 M, EXCLUINDO TAMPÃO. AF_05/2018</v>
          </cell>
          <cell r="C1506" t="str">
            <v>un</v>
          </cell>
          <cell r="D1506">
            <v>7012.47</v>
          </cell>
        </row>
        <row r="1507">
          <cell r="A1507">
            <v>98029</v>
          </cell>
          <cell r="B1507" t="str">
            <v>ACRÉSCIMO PARA POÇO DE VISITA RETANGULAR PARA ESGOTO, EM ALVENARIA COM BLOCOS DE CONCRETO, DIMENSÕES INTERNAS = 2X4 M. AF_05/2018</v>
          </cell>
          <cell r="C1507" t="str">
            <v>m</v>
          </cell>
          <cell r="D1507">
            <v>2438.4</v>
          </cell>
        </row>
        <row r="1508">
          <cell r="A1508">
            <v>98030</v>
          </cell>
          <cell r="B1508" t="str">
            <v>BASE PARA POÇO DE VISITA RETANGULAR PARA ESGOTO, EM ALVENARIA COM BLOCOS DE CONCRETO, DIMENSÕES INTERNAS = 2,5X2,5 M, PROFUNDIDADE = 1,45 M, EXCLUINDO TAMPÃO. AF_05/2018</v>
          </cell>
          <cell r="C1508" t="str">
            <v>un</v>
          </cell>
          <cell r="D1508">
            <v>5717.9</v>
          </cell>
        </row>
        <row r="1509">
          <cell r="A1509">
            <v>98031</v>
          </cell>
          <cell r="B1509" t="str">
            <v>ACRÉSCIMO PARA POÇO DE VISITA RETANGULAR PARA ESGOTO, EM ALVENARIA COM BLOCOS DE CONCRETO, DIMENSÕES INTERNAS = 2,5X2,5 M. AF_05/2018</v>
          </cell>
          <cell r="C1509" t="str">
            <v>m</v>
          </cell>
          <cell r="D1509">
            <v>2069.5100000000002</v>
          </cell>
        </row>
        <row r="1510">
          <cell r="A1510">
            <v>98032</v>
          </cell>
          <cell r="B1510" t="str">
            <v>BASE PARA POÇO DE VISITA RETANGULAR PARA ESGOTO, EM ALVENARIA COM BLOCOS DE CONCRETO, DIMENSÕES INTERNAS = 2,5X3 M, PROFUNDIDADE = 1,45 M, EXCLUINDO TAMPÃO. AF_05/2018</v>
          </cell>
          <cell r="C1510" t="str">
            <v>un</v>
          </cell>
          <cell r="D1510">
            <v>6567</v>
          </cell>
        </row>
        <row r="1511">
          <cell r="A1511">
            <v>98033</v>
          </cell>
          <cell r="B1511" t="str">
            <v>ACRÉSCIMO PARA POÇO DE VISITA RETANGULAR PARA ESGOTO, EM ALVENARIA COM BLOCOS DE CONCRETO, DIMENSÕES INTERNAS = 2,5X3 M. AF_05/2018</v>
          </cell>
          <cell r="C1511" t="str">
            <v>m</v>
          </cell>
          <cell r="D1511">
            <v>2253.98</v>
          </cell>
        </row>
        <row r="1512">
          <cell r="A1512">
            <v>98034</v>
          </cell>
          <cell r="B1512" t="str">
            <v>BASE PARA POÇO DE VISITA RETANGULAR PARA ESGOTO, EM ALVENARIA COM BLOCOS DE CONCRETO, DIMENSÕES INTERNAS = 2,5X3,5 M, PROFUNDIDADE = 1,45 M, EXCLUINDO TAMPÃO. AF_05/2018</v>
          </cell>
          <cell r="C1512" t="str">
            <v>un</v>
          </cell>
          <cell r="D1512">
            <v>7416.12</v>
          </cell>
        </row>
        <row r="1513">
          <cell r="A1513">
            <v>98035</v>
          </cell>
          <cell r="B1513" t="str">
            <v>ACRÉSCIMO PARA POÇO DE VISITA RETANGULAR PARA ESGOTO, EM ALVENARIA COM BLOCOS DE CONCRETO, DIMENSÕES INTERNAS = 2,5X3,5 M. AF_05/2018</v>
          </cell>
          <cell r="C1513" t="str">
            <v>m</v>
          </cell>
          <cell r="D1513">
            <v>2438.4</v>
          </cell>
        </row>
        <row r="1514">
          <cell r="A1514">
            <v>98036</v>
          </cell>
          <cell r="B1514" t="str">
            <v>BASE PARA POÇO DE VISITA RETANGULAR PARA ESGOTO, EM ALVENARIA COM BLOCOS DE CONCRETO, DIMENSÕES INTERNAS = 2,5X4 M, PROFUNDIDADE = 1,45 M, EXCLUINDO TAMPÃO. AF_05/2018</v>
          </cell>
          <cell r="C1514" t="str">
            <v>un</v>
          </cell>
          <cell r="D1514">
            <v>8265.25</v>
          </cell>
        </row>
        <row r="1515">
          <cell r="A1515">
            <v>98037</v>
          </cell>
          <cell r="B1515" t="str">
            <v>ACRÉSCIMO PARA POÇO DE VISITA RETANGULAR PARA ESGOTO, EM ALVENARIA COM BLOCOS DE CONCRETO, DIMENSÕES INTERNAS = 2,5X4 M. AF_05/2018</v>
          </cell>
          <cell r="C1515" t="str">
            <v>m</v>
          </cell>
          <cell r="D1515">
            <v>2628.01</v>
          </cell>
        </row>
        <row r="1516">
          <cell r="A1516">
            <v>98038</v>
          </cell>
          <cell r="B1516" t="str">
            <v>BASE PARA POÇO DE VISITA RETANGULAR PARA ESGOTO, EM ALVENARIA COM BLOCOS DE CONCRETO, DIMENSÕES INTERNAS = 3X3 M, PROFUNDIDADE = 1,45 M, EXCLUINDO TAMPÃO. AF_05/2018</v>
          </cell>
          <cell r="C1516" t="str">
            <v>un</v>
          </cell>
          <cell r="D1516">
            <v>7580.14</v>
          </cell>
        </row>
        <row r="1517">
          <cell r="A1517">
            <v>98039</v>
          </cell>
          <cell r="B1517" t="str">
            <v>ACRÉSCIMO PARA POÇO DE VISITA RETANGULAR PARA ESGOTO, EM ALVENARIA COM BLOCOS DE CONCRETO, DIMENSÕES INTERNAS = 3X3 M. AF_05/2018</v>
          </cell>
          <cell r="C1517" t="str">
            <v>m</v>
          </cell>
          <cell r="D1517">
            <v>2443.5500000000002</v>
          </cell>
        </row>
        <row r="1518">
          <cell r="A1518">
            <v>98040</v>
          </cell>
          <cell r="B1518" t="str">
            <v>BASE PARA POÇO DE VISITA RETANGULAR PARA ESGOTO, EM ALVENARIA COM BLOCOS DE CONCRETO, DIMENSÕES INTERNAS = 3X3,5 M, PROFUNDIDADE = 1,45 M, EXCLUINDO TAMPÃO. AF_05/2018</v>
          </cell>
          <cell r="C1518" t="str">
            <v>un</v>
          </cell>
          <cell r="D1518">
            <v>8555.7099999999991</v>
          </cell>
        </row>
        <row r="1519">
          <cell r="A1519">
            <v>98041</v>
          </cell>
          <cell r="B1519" t="str">
            <v>ACRÉSCIMO PARA POÇO DE VISITA RETANGULAR PARA ESGOTO, EM ALVENARIA COM BLOCOS DE CONCRETO, DIMENSÕES INTERNAS = 3X3,5 M. AF_05/2018</v>
          </cell>
          <cell r="C1519" t="str">
            <v>m</v>
          </cell>
          <cell r="D1519">
            <v>2628.01</v>
          </cell>
        </row>
        <row r="1520">
          <cell r="A1520">
            <v>98042</v>
          </cell>
          <cell r="B1520" t="str">
            <v>BASE PARA POÇO DE VISITA RETANGULAR PARA ESGOTO, EM ALVENARIA COM BLOCOS DE CONCRETO, DIMENSÕES INTERNAS = 3X4 M, PROFUNDIDADE = 1,45 M, EXCLUINDO TAMPÃO. AF_05/2018</v>
          </cell>
          <cell r="C1520" t="str">
            <v>un</v>
          </cell>
          <cell r="D1520">
            <v>9531.2999999999993</v>
          </cell>
        </row>
        <row r="1521">
          <cell r="A1521">
            <v>98043</v>
          </cell>
          <cell r="B1521" t="str">
            <v>ACRÉSCIMO PARA POÇO DE VISITA RETANGULAR PARA ESGOTO, EM ALVENARIA COM BLOCOS DE CONCRETO, DIMENSÕES INTERNAS = 3X4 M. AF_05/2018</v>
          </cell>
          <cell r="C1521" t="str">
            <v>m</v>
          </cell>
          <cell r="D1521">
            <v>2817.63</v>
          </cell>
        </row>
        <row r="1522">
          <cell r="A1522">
            <v>98044</v>
          </cell>
          <cell r="B1522" t="str">
            <v>BASE PARA POÇO DE VISITA RETANGULAR PARA ESGOTO, EM ALVENARIA COM BLOCOS DE CONCRETO, DIMENSÕES INTERNAS = 3,5X3,5 M, PROFUNDIDADE = 1,45 M, EXCLUINDO TAMPÃO. AF_05/2018</v>
          </cell>
          <cell r="C1522" t="str">
            <v>un</v>
          </cell>
          <cell r="D1522">
            <v>9702.08</v>
          </cell>
        </row>
        <row r="1523">
          <cell r="A1523">
            <v>98045</v>
          </cell>
          <cell r="B1523" t="str">
            <v>ACRÉSCIMO PARA POÇO DE VISITA RETANGULAR PARA ESGOTO, EM ALVENARIA COM BLOCOS DE CONCRETO, DIMENSÕES INTERNAS = 3,5X3,5 M. AF_05/2018</v>
          </cell>
          <cell r="C1523" t="str">
            <v>m</v>
          </cell>
          <cell r="D1523">
            <v>2817.63</v>
          </cell>
        </row>
        <row r="1524">
          <cell r="A1524">
            <v>98046</v>
          </cell>
          <cell r="B1524" t="str">
            <v>BASE PARA POÇO DE VISITA RETANGULAR PARA ESGOTO, EM ALVENARIA COM BLOCOS DE CONCRETO, DIMENSÕES INTERNAS = 3,5X4 M, PROFUNDIDADE = 1,45 M, EXCLUINDO TAMPÃO. AF_05/2018</v>
          </cell>
          <cell r="C1524" t="str">
            <v>un</v>
          </cell>
          <cell r="D1524">
            <v>10805.15</v>
          </cell>
        </row>
        <row r="1525">
          <cell r="A1525">
            <v>98047</v>
          </cell>
          <cell r="B1525" t="str">
            <v>ACRÉSCIMO PARA POÇO DE VISITA RETANGULAR PARA ESGOTO, EM ALVENARIA COM BLOCOS DE CONCRETO, DIMENSÕES INTERNAS = 3,5X4 M. AF_05/2018</v>
          </cell>
          <cell r="C1525" t="str">
            <v>m</v>
          </cell>
          <cell r="D1525">
            <v>3007.25</v>
          </cell>
        </row>
        <row r="1526">
          <cell r="A1526">
            <v>98048</v>
          </cell>
          <cell r="B1526" t="str">
            <v>BASE PARA POÇO DE VISITA RETANGULAR PARA ESGOTO, EM ALVENARIA COM BLOCOS DE CONCRETO, DIMENSÕES INTERNAS = 4X4 M, PROFUNDIDADE = 1,45 M, EXCLUINDO TAMPÃO. AF_05/2018</v>
          </cell>
          <cell r="C1526" t="str">
            <v>un</v>
          </cell>
          <cell r="D1526">
            <v>12086.83</v>
          </cell>
        </row>
        <row r="1527">
          <cell r="A1527">
            <v>98049</v>
          </cell>
          <cell r="B1527" t="str">
            <v>ACRÉSCIMO PARA POÇO DE VISITA RETANGULAR PARA ESGOTO, EM ALVENARIA COM BLOCOS DE CONCRETO, DIMENSÕES INTERNAS = 4X4 M. AF_05/2018</v>
          </cell>
          <cell r="C1527" t="str">
            <v>m</v>
          </cell>
          <cell r="D1527">
            <v>3146.46</v>
          </cell>
        </row>
        <row r="1528">
          <cell r="A1528">
            <v>98050</v>
          </cell>
          <cell r="B1528" t="str">
            <v>CHAMINÉ CIRCULAR PARA POÇO DE VISITA PARA ESGOTO, EM CONCRETO PRÉ-MOLDADO, DIÂMETRO INTERNO = 0,6 M. AF_05/2018</v>
          </cell>
          <cell r="C1528" t="str">
            <v>m</v>
          </cell>
          <cell r="D1528">
            <v>167.18</v>
          </cell>
        </row>
        <row r="1529">
          <cell r="A1529">
            <v>98051</v>
          </cell>
          <cell r="B1529" t="str">
            <v>CHAMINÉ CIRCULAR PARA POÇO DE VISITA PARA ESGOTO, EM ALVENARIA COM TIJOLOS CERÂMICOS MACIÇOS, DIÂMETRO INTERNO = 0,6 M. AF_05/2018</v>
          </cell>
          <cell r="C1529" t="str">
            <v>m</v>
          </cell>
          <cell r="D1529">
            <v>687.76</v>
          </cell>
        </row>
        <row r="1530">
          <cell r="A1530">
            <v>98405</v>
          </cell>
          <cell r="B1530" t="str">
            <v>BASE PARA POÇO DE VISITA CIRCULAR PARA  ESGOTO, EM ALVENARIA COM TIJOLOS CERÂMICOS MACIÇOS, DIÂMETRO INTERNO = 1 M, PROFUNDIDADE = 1,45 M, EXCLUINDO TAMPÃO. AF_05/2018</v>
          </cell>
          <cell r="C1530" t="str">
            <v>un</v>
          </cell>
          <cell r="D1530">
            <v>1776.51</v>
          </cell>
        </row>
        <row r="1531">
          <cell r="A1531">
            <v>98406</v>
          </cell>
          <cell r="B1531" t="str">
            <v>BASE PARA POÇO DE VISITA RETANGULAR PARA ESGOTO, EM ALVENARIA COM BLOCOS DE CONCRETO, DIMENSÕES INTERNAS = 1X3,5 M, PROFUNDIDADE = 1,45 M, EXCLUINDO TAMPÃO. AF_05/2018</v>
          </cell>
          <cell r="C1531" t="str">
            <v>un</v>
          </cell>
          <cell r="D1531">
            <v>4209.74</v>
          </cell>
        </row>
        <row r="1532">
          <cell r="A1532">
            <v>98407</v>
          </cell>
          <cell r="B1532" t="str">
            <v>BASE PARA POÇO DE VISITA RETANGULAR PARA ESGOTO, EM ALVENARIA COM BLOCOS DE CONCRETO, DIMENSÕES INTERNAS = 1X2 M, PROFUNDIDADE = 1,45 M, EXCLUINDO TAMPÃO. AF_05/2018</v>
          </cell>
          <cell r="C1532" t="str">
            <v>un</v>
          </cell>
          <cell r="D1532">
            <v>2762.93</v>
          </cell>
        </row>
        <row r="1533">
          <cell r="A1533">
            <v>98408</v>
          </cell>
          <cell r="B1533" t="str">
            <v>BASE PARA POÇO DE VISITA RETANGULAR PARA ESGOTO, EM ALVENARIA COM BLOCOS DE CONCRETO, DIMENSÕES INTERNAS = 1X2,5 M, PROFUNDIDADE = 1,45 M, EXCLUINDO TAMPÃO. AF_05/2018</v>
          </cell>
          <cell r="C1533" t="str">
            <v>un</v>
          </cell>
          <cell r="D1533">
            <v>3237.75</v>
          </cell>
        </row>
        <row r="1534">
          <cell r="A1534">
            <v>98409</v>
          </cell>
          <cell r="B1534" t="str">
            <v>ACRÉSCIMO PARA POÇO DE VISITA CIRCULAR PARA ESGOTO, EM CONCRETO PRÉ-MOLDADO, DIÂMETRO INTERNO = 0,8 M. AF_05/2018</v>
          </cell>
          <cell r="C1534" t="str">
            <v>m</v>
          </cell>
          <cell r="D1534">
            <v>256.39999999999998</v>
          </cell>
        </row>
        <row r="1535">
          <cell r="A1535">
            <v>98414</v>
          </cell>
          <cell r="B1535" t="str">
            <v>BASE PARA POÇO DE VISITA CIRCULAR PARA  ESGOTO, EM CONCRETO PRÉ-MOLDADO, DIÂMETRO INTERNO = 1 M, PROFUNDIDADE = 1,45 M, EXCLUINDO TAMPÃO. AF_05/2018_P</v>
          </cell>
          <cell r="C1535" t="str">
            <v>un</v>
          </cell>
          <cell r="D1535">
            <v>814.16</v>
          </cell>
        </row>
        <row r="1536">
          <cell r="A1536">
            <v>98415</v>
          </cell>
          <cell r="B1536" t="str">
            <v>(COMPOSIÇÃO REPRESENTATIVA) POÇO DE VISITA CIRCULAR PARA ESGOTO, EM CONCRETO PRÉ-MOLDADO, DIÂMETRO INTERNO = 1,0 M, PROFUNDIDADE ATÉ 1,50 M, EXCLUINDO TAMPÃO. AF_04/2018</v>
          </cell>
          <cell r="C1536" t="str">
            <v>un</v>
          </cell>
          <cell r="D1536">
            <v>814.16</v>
          </cell>
        </row>
        <row r="1537">
          <cell r="A1537">
            <v>98416</v>
          </cell>
          <cell r="B1537" t="str">
            <v>(COMPOSIÇÃO REPRESENTATIVA) POÇO DE VISITA CIRCULAR PARA ESGOTO, EM CONCRETO PRÉ-MOLDADO, DIÂMETRO INTERNO = 1,0 M, PROFUNDIDADE DE 1,50 A 2,00 M, EXCLUINDO TAMPÃO. AF_04/2018</v>
          </cell>
          <cell r="C1537" t="str">
            <v>un</v>
          </cell>
          <cell r="D1537">
            <v>969.25</v>
          </cell>
        </row>
        <row r="1538">
          <cell r="A1538">
            <v>98417</v>
          </cell>
          <cell r="B1538" t="str">
            <v>(COMPOSIÇÃO REPRESENTATIVA) POÇO DE VISITA CIRCULAR PARA ESGOTO, EM CONCRETO PRÉ-MOLDADO, DIÂMETRO INTERNO = 1,0 M, PROFUNDIDADE DE 2,00 A 2,50 M, EXCLUINDO TAMPÃO. AF_04/2018</v>
          </cell>
          <cell r="C1538" t="str">
            <v>un</v>
          </cell>
          <cell r="D1538">
            <v>1124.3399999999999</v>
          </cell>
        </row>
        <row r="1539">
          <cell r="A1539">
            <v>98418</v>
          </cell>
          <cell r="B1539" t="str">
            <v>(COMPOSIÇÃO REPRESENTATIVA) POÇO DE VISITA CIRCULAR PARA ESGOTO, EM CONCRETO PRÉ-MOLDADO, DIÂMETRO INTERNO = 1,0 M, PROFUNDIDADE DE 2,50 A 3,00 M, EXCLUINDO TAMPÃO. AF_04/2018</v>
          </cell>
          <cell r="C1539" t="str">
            <v>un</v>
          </cell>
          <cell r="D1539">
            <v>1207.93</v>
          </cell>
        </row>
        <row r="1540">
          <cell r="A1540">
            <v>98419</v>
          </cell>
          <cell r="B1540" t="str">
            <v>(COMPOSIÇÃO REPRESENTATIVA) POÇO DE VISITA CIRCULAR PARA ESGOTO, EM CONCRETO PRÉ-MOLDADO, DIÂMETRO INTERNO = 1,0 M, PROFUNDIDADE DE 3,00 A 3,50 M, EXCLUINDO TAMPÃO. AF_04/2018</v>
          </cell>
          <cell r="C1540" t="str">
            <v>un</v>
          </cell>
          <cell r="D1540">
            <v>1291.52</v>
          </cell>
        </row>
        <row r="1541">
          <cell r="A1541">
            <v>98420</v>
          </cell>
          <cell r="B1541" t="str">
            <v>(COMPOSIÇÃO REPRESENTATIVA) POÇO DE VISITA CIRCULAR PARA ESGOTO, EM CONCRETO PRÉ-MOLDADO, DIÂMETRO INTERNO = 1,0 M, PROFUNDIDADE ATÉ 1,50 M, INCLUINDO TAMPÃO DE FERRO FUNDIDO, DIÂMETRO DE 60 CM. AF_04/2018</v>
          </cell>
          <cell r="C1541" t="str">
            <v>un</v>
          </cell>
          <cell r="D1541">
            <v>1186.77</v>
          </cell>
        </row>
        <row r="1542">
          <cell r="A1542">
            <v>98421</v>
          </cell>
          <cell r="B1542" t="str">
            <v>(COMPOSIÇÃO REPRESENTATIVA) POÇO DE VISITA CIRCULAR PARA ESGOTO, EM CONCRETO PRÉ-MOLDADO, DIÂMETRO INTERNO = 1,0 M, PROFUNDIDADE DE 1,50 A 2,00 M, INCLUINDO TAMPÃO DE FERRO FUNDIDO, DIÂMETRO DE 60 CM. AF_04/2018</v>
          </cell>
          <cell r="C1542" t="str">
            <v>un</v>
          </cell>
          <cell r="D1542">
            <v>1341.86</v>
          </cell>
        </row>
        <row r="1543">
          <cell r="A1543">
            <v>98422</v>
          </cell>
          <cell r="B1543" t="str">
            <v>(COMPOSIÇÃO REPRESENTATIVA) POÇO DE VISITA CIRCULAR PARA ESGOTO, EM CONCRETO PRÉ-MOLDADO, DIÂMETRO INTERNO = 1,0 M, PROFUNDIDADE DE 2,00 A 2,50 M, INCLUINDO TAMPÃO DE FERRO FUNDIDO, DIÂMETRO DE 60 CM. AF_04/2018</v>
          </cell>
          <cell r="C1543" t="str">
            <v>un</v>
          </cell>
          <cell r="D1543">
            <v>1496.95</v>
          </cell>
        </row>
        <row r="1544">
          <cell r="A1544">
            <v>98423</v>
          </cell>
          <cell r="B1544" t="str">
            <v>(COMPOSIÇÃO REPRESENTATIVA) POÇO DE VISITA CIRCULAR PARA ESGOTO, EM CONCRETO PRÉ-MOLDADO, DIÂMETRO INTERNO = 1,0 M, PROFUNDIDADE DE 2,50 A 3,00 M, INCLUINDO TAMPÃO DE FERRO FUNDIDO, DIÂMETRO DE 60 CM. AF_04/2018</v>
          </cell>
          <cell r="C1544" t="str">
            <v>un</v>
          </cell>
          <cell r="D1544">
            <v>1580.54</v>
          </cell>
        </row>
        <row r="1545">
          <cell r="A1545">
            <v>98424</v>
          </cell>
          <cell r="B1545" t="str">
            <v>(COMPOSIÇÃO REPRESENTATIVA) POÇO DE VISITA CIRCULAR PARA ESGOTO, EM CONCRETO PRÉ-MOLDADO, DIÂMETRO INTERNO = 1,0 M, PROFUNDIDADE DE 3,00 A 3,50 M, INCLUINDO TAMPÃO DE FERRO FUNDIDO, DIÂMETRO DE 60 CM. AF_04/2018</v>
          </cell>
          <cell r="C1545" t="str">
            <v>un</v>
          </cell>
          <cell r="D1545">
            <v>1664.13</v>
          </cell>
        </row>
        <row r="1546">
          <cell r="A1546">
            <v>98425</v>
          </cell>
          <cell r="B1546" t="str">
            <v>(COMPOSIÇÃO REPRESENTATIVA) POÇO DE VISITA CIRCULAR PARA ESGOTO, EM ALVENARIA COM TIJOLOS CERÂMICOS MACIÇOS, DIÂMETRO INTERNO = 1,2 M, PROFUNDIDADE ATÉ 1,50 M, EXCLUINDO TAMPÃO. AF_04/2018</v>
          </cell>
          <cell r="C1546" t="str">
            <v>un</v>
          </cell>
          <cell r="D1546">
            <v>2095.1999999999998</v>
          </cell>
        </row>
        <row r="1547">
          <cell r="A1547">
            <v>98426</v>
          </cell>
          <cell r="B1547" t="str">
            <v>(COMPOSIÇÃO REPRESENTATIVA) POÇO DE VISITA CIRCULAR PARA ESGOTO, EM ALVENARIA COM TIJOLOS CERÂMICOS MACIÇOS, DIÂMETRO INTERNO = 1,2 M, PROFUNDIDADE DE 1,50 A 2,00 M, EXCLUINDO TAMPÃO. AF_04/2018</v>
          </cell>
          <cell r="C1547" t="str">
            <v>un</v>
          </cell>
          <cell r="D1547">
            <v>2717.1</v>
          </cell>
        </row>
        <row r="1548">
          <cell r="A1548">
            <v>98427</v>
          </cell>
          <cell r="B1548" t="str">
            <v>(COMPOSIÇÃO REPRESENTATIVA) POÇO DE VISITA CIRCULAR PARA ESGOTO, EM ALVENARIA COM TIJOLOS CERÂMICOS MACIÇOS, DIÂMETRO INTERNO = 1,2 M, PROFUNDIDADE DE 2,00 A 2,50 M, EXCLUINDO TAMPÃO. AF_04/2018</v>
          </cell>
          <cell r="C1548" t="str">
            <v>un</v>
          </cell>
          <cell r="D1548">
            <v>3339.01</v>
          </cell>
        </row>
        <row r="1549">
          <cell r="A1549">
            <v>98428</v>
          </cell>
          <cell r="B1549" t="str">
            <v>(COMPOSIÇÃO REPRESENTATIVA) POÇO DE VISITA CIRCULAR PARA ESGOTO, EM ALVENARIA COM TIJOLOS CERÂMICOS MACIÇOS, DIÂMETRO INTERNO = 1,2 M, PROFUNDIDADE DE 2,50 A 3,00 M, EXCLUINDO TAMPÃO. AF_04/2018</v>
          </cell>
          <cell r="C1549" t="str">
            <v>un</v>
          </cell>
          <cell r="D1549">
            <v>3682.89</v>
          </cell>
        </row>
        <row r="1550">
          <cell r="A1550">
            <v>98429</v>
          </cell>
          <cell r="B1550" t="str">
            <v>(COMPOSIÇÃO REPRESENTATIVA) POÇO DE VISITA CIRCULAR PARA ESGOTO, EM ALVENARIA COM TIJOLOS CERÂMICOS MACIÇOS, DIÂMETRO INTERNO = 1,2 M, PROFUNDIDADE DE 3,00 A 3,50 M, EXCLUINDO TAMPÃO. AF_04/2018</v>
          </cell>
          <cell r="C1550" t="str">
            <v>un</v>
          </cell>
          <cell r="D1550">
            <v>4026.77</v>
          </cell>
        </row>
        <row r="1551">
          <cell r="A1551">
            <v>98430</v>
          </cell>
          <cell r="B1551" t="str">
            <v>(COMPOSIÇÃO REPRESENTATIVA) POÇO DE VISITA CIRCULAR PARA ESGOTO, EM ALVENARIA COM TIJOLOS CERÂMICOS MACIÇOS, DIÂMETRO INTERNO = 1,2 M, PROFUNDIDADE ATÉ 1,50 M, INCLUINDO TAMPÃO DE FERRO FUNDIDO, DIÂMETRO DE 60 CM. AF_04/2018</v>
          </cell>
          <cell r="C1551" t="str">
            <v>un</v>
          </cell>
          <cell r="D1551">
            <v>2467.81</v>
          </cell>
        </row>
        <row r="1552">
          <cell r="A1552">
            <v>98431</v>
          </cell>
          <cell r="B1552" t="str">
            <v>(COMPOSIÇÃO REPRESENTATIVA) POÇO DE VISITA CIRCULAR PARA ESGOTO, EM ALVENARIA COM TIJOLOS CERÂMICOS MACIÇOS, DIÂMETRO INTERNO = 1,2 M, PROFUNDIDADE DE 1,50 A 2,00 M, INCLUINDO TAMPÃO DE FERRO FUNDIDO, DIÂMETRO DE 60 CM. AF_04/2018</v>
          </cell>
          <cell r="C1552" t="str">
            <v>un</v>
          </cell>
          <cell r="D1552">
            <v>3089.71</v>
          </cell>
        </row>
        <row r="1553">
          <cell r="A1553">
            <v>98432</v>
          </cell>
          <cell r="B1553" t="str">
            <v>(COMPOSIÇÃO REPRESENTATIVA) POÇO DE VISITA CIRCULAR PARA ESGOTO, EM ALVENARIA COM TIJOLOS CERÂMICOS MACIÇOS, DIÂMETRO INTERNO = 1,2 M, PROFUNDIDADE DE 2,00 A 2,50 M, INCLUINDO TAMPÃO DE FERRO FUNDIDO, DIÂMETRO DE 60 CM. AF_04/2018</v>
          </cell>
          <cell r="C1553" t="str">
            <v>un</v>
          </cell>
          <cell r="D1553">
            <v>3711.62</v>
          </cell>
        </row>
        <row r="1554">
          <cell r="A1554">
            <v>98433</v>
          </cell>
          <cell r="B1554" t="str">
            <v>(COMPOSIÇÃO REPRESENTATIVA) POÇO DE VISITA CIRCULAR PARA ESGOTO, EM ALVENARIA COM TIJOLOS CERÂMICOS MACIÇOS, DIÂMETRO INTERNO = 1,2 M, PROFUNDIDADE DE 2,50 A 3,00 M, INCLUINDO TAMPÃO DE FERRO FUNDIDO, DIÂMETRO DE 60 CM. AF_04/2018</v>
          </cell>
          <cell r="C1554" t="str">
            <v>un</v>
          </cell>
          <cell r="D1554">
            <v>4055.5</v>
          </cell>
        </row>
        <row r="1555">
          <cell r="A1555">
            <v>98434</v>
          </cell>
          <cell r="B1555" t="str">
            <v>(COMPOSIÇÃO REPRESENTATIVA) POÇO DE VISITA CIRCULAR PARA ESGOTO, EM ALVENARIA COM TIJOLOS CERÂMICOS MACIÇOS, DIÂMETRO INTERNO = 1,2 M, PROFUNDIDADE DE 3,00 A 3,50 M, INCLUINDO TAMPÃO DE FERRO FUNDIDO, DIÂMETRO DE 60 CM. AF_04/2018</v>
          </cell>
          <cell r="C1555" t="str">
            <v>un</v>
          </cell>
          <cell r="D1555">
            <v>4399.38</v>
          </cell>
        </row>
        <row r="1556">
          <cell r="A1556">
            <v>99240</v>
          </cell>
          <cell r="B1556" t="str">
            <v>ACRÉSCIMO PARA POÇO DE VISITA CIRCULAR PARA DRENAGEM, EM CONCRETO PRÉ-MOLDADO, DIÂMETRO INTERNO = 1,2 M. AF_05/2018</v>
          </cell>
          <cell r="C1556" t="str">
            <v>m</v>
          </cell>
          <cell r="D1556">
            <v>339.4</v>
          </cell>
        </row>
        <row r="1557">
          <cell r="A1557">
            <v>99241</v>
          </cell>
          <cell r="B1557" t="str">
            <v>ACRÉSCIMO PARA POÇO DE VISITA RETANGULAR PARA DRENAGEM, EM ALVENARIA COM BLOCOS DE CONCRETO, DIMENSÕES INTERNAS = 1,5X1,5 M. AF_05/2018</v>
          </cell>
          <cell r="C1557" t="str">
            <v>m</v>
          </cell>
          <cell r="D1557">
            <v>1255.22</v>
          </cell>
        </row>
        <row r="1558">
          <cell r="A1558">
            <v>99242</v>
          </cell>
          <cell r="B1558" t="str">
            <v>BASE PARA POÇO DE VISITA CIRCULAR PARA DRENAGEM, EM ALVENARIA COM TIJOLOS CERÂMICOS MACIÇOS, DIÂMETRO INTERNO = 1,2 M, PROFUNDIDADE = 1,45 M, EXCLUINDO TAMPÃO. AF_05/2018</v>
          </cell>
          <cell r="C1558" t="str">
            <v>un</v>
          </cell>
          <cell r="D1558">
            <v>2020.38</v>
          </cell>
        </row>
        <row r="1559">
          <cell r="A1559">
            <v>99243</v>
          </cell>
          <cell r="B1559" t="str">
            <v>ACRÉSCIMO PARA POÇO DE VISITA CIRCULAR PARA DRENAGEM, EM ALVENARIA COM TIJOLOS CERÂMICOS MACIÇOS, DIÂMETRO INTERNO = 1,2 M. AF_05/2018</v>
          </cell>
          <cell r="C1559" t="str">
            <v>m</v>
          </cell>
          <cell r="D1559">
            <v>1183.8499999999999</v>
          </cell>
        </row>
        <row r="1560">
          <cell r="A1560">
            <v>99244</v>
          </cell>
          <cell r="B1560" t="str">
            <v>BASE PARA POÇO DE VISITA RETANGULAR PARA DRENAGEM, EM ALVENARIA COM BLOCOS DE CONCRETO, DIMENSÕES INTERNAS = 1,5X2 M, PROFUNDIDADE = 1,45 M, EXCLUINDO TAMPÃO. AF_05/2018</v>
          </cell>
          <cell r="C1560" t="str">
            <v>un</v>
          </cell>
          <cell r="D1560">
            <v>3339.56</v>
          </cell>
        </row>
        <row r="1561">
          <cell r="A1561">
            <v>99246</v>
          </cell>
          <cell r="B1561" t="str">
            <v>ACRÉSCIMO PARA POÇO DE VISITA CIRCULAR PARA DRENAGEM, EM CONCRETO PRÉ-MOLDADO, DIÂMETRO INTERNO = 1,5 M. AF_05/2018</v>
          </cell>
          <cell r="C1561" t="str">
            <v>m</v>
          </cell>
          <cell r="D1561">
            <v>525.89</v>
          </cell>
        </row>
        <row r="1562">
          <cell r="A1562">
            <v>99247</v>
          </cell>
          <cell r="B1562" t="str">
            <v>ACRÉSCIMO PARA POÇO DE VISITA RETANGULAR PARA DRENAGEM, EM ALVENARIA COM BLOCOS DE CONCRETO, DIMENSÕES INTERNAS = 1,5X2 M. AF_05/2018</v>
          </cell>
          <cell r="C1562" t="str">
            <v>m</v>
          </cell>
          <cell r="D1562">
            <v>1432.86</v>
          </cell>
        </row>
        <row r="1563">
          <cell r="A1563">
            <v>99248</v>
          </cell>
          <cell r="B1563" t="str">
            <v>BASE PARA POÇO DE VISITA CIRCULAR PARA DRENAGEM, EM ALVENARIA COM TIJOLOS CERÂMICOS MACIÇOS, DIÂMETRO INTERNO = 1,5 M, PROFUNDIDADE = 1,45 M, EXCLUINDO TAMPÃO. AF_05/2018</v>
          </cell>
          <cell r="C1563" t="str">
            <v>un</v>
          </cell>
          <cell r="D1563">
            <v>2561.66</v>
          </cell>
        </row>
        <row r="1564">
          <cell r="A1564">
            <v>99249</v>
          </cell>
          <cell r="B1564" t="str">
            <v>ACRÉSCIMO PARA POÇO DE VISITA CIRCULAR PARA DRENAGEM, EM ALVENARIA COM TIJOLOS CERÂMICOS MACIÇOS, DIÂMETRO INTERNO = 1,5 M. AF_05/2018</v>
          </cell>
          <cell r="C1564" t="str">
            <v>m</v>
          </cell>
          <cell r="D1564">
            <v>1452.27</v>
          </cell>
        </row>
        <row r="1565">
          <cell r="A1565">
            <v>99252</v>
          </cell>
          <cell r="B1565" t="str">
            <v>BASE PARA POÇO DE VISITA RETANGULAR PARA DRENAGEM, EM ALVENARIA COM BLOCOS DE CONCRETO, DIMENSÕES INTERNAS = 1X1 M, PROFUNDIDADE = 1,45 M, EXCLUINDO TAMPÃO. AF_05/2018</v>
          </cell>
          <cell r="C1565" t="str">
            <v>un</v>
          </cell>
          <cell r="D1565">
            <v>1764.15</v>
          </cell>
        </row>
        <row r="1566">
          <cell r="A1566">
            <v>99254</v>
          </cell>
          <cell r="B1566" t="str">
            <v>ACRÉSCIMO PARA POÇO DE VISITA RETANGULAR PARA DRENAGEM, EM ALVENARIA COM BLOCOS DE CONCRETO, DIMENSÕES INTERNAS = 1X1 M. AF_05/2018</v>
          </cell>
          <cell r="C1566" t="str">
            <v>m</v>
          </cell>
          <cell r="D1566">
            <v>899.98</v>
          </cell>
        </row>
        <row r="1567">
          <cell r="A1567">
            <v>99256</v>
          </cell>
          <cell r="B1567" t="str">
            <v>BASE PARA POÇO DE VISITA RETANGULAR PARA DRENAGEM, EM ALVENARIA COM BLOCOS DE CONCRETO, DIMENSÕES INTERNAS = 1,5X2,5 M, PROFUNDIDADE = 1,45 M, EXCLUINDO TAMPÃO. AF_05/2018</v>
          </cell>
          <cell r="C1567" t="str">
            <v>un</v>
          </cell>
          <cell r="D1567">
            <v>3916.2</v>
          </cell>
        </row>
        <row r="1568">
          <cell r="A1568">
            <v>99259</v>
          </cell>
          <cell r="B1568" t="str">
            <v>BASE PARA POÇO DE VISITA RETANGULAR PARA DRENAGEM, EM ALVENARIA COM BLOCOS DE CONCRETO, DIMENSÕES INTERNAS = 1X1,5 M, PROFUNDIDADE = 1,45 M, EXCLUINDO TAMPÃO. AF_05/2018</v>
          </cell>
          <cell r="C1568" t="str">
            <v>un</v>
          </cell>
          <cell r="D1568">
            <v>2225.77</v>
          </cell>
        </row>
        <row r="1569">
          <cell r="A1569">
            <v>99261</v>
          </cell>
          <cell r="B1569" t="str">
            <v>ACRÉSCIMO PARA POÇO DE VISITA RETANGULAR PARA DRENAGEM, EM ALVENARIA COM BLOCOS DE CONCRETO, DIMENSÕES INTERNAS = 1X1,5 M. AF_05/2018</v>
          </cell>
          <cell r="C1569" t="str">
            <v>m</v>
          </cell>
          <cell r="D1569">
            <v>1077.6199999999999</v>
          </cell>
        </row>
        <row r="1570">
          <cell r="A1570">
            <v>99263</v>
          </cell>
          <cell r="B1570" t="str">
            <v>ACRÉSCIMO PARA POÇO DE VISITA RETANGULAR PARA DRENAGEM, EM ALVENARIA COM BLOCOS DE CONCRETO, DIMENSÕES INTERNAS = 1,5X2,5 M. AF_05/2018</v>
          </cell>
          <cell r="C1570" t="str">
            <v>m</v>
          </cell>
          <cell r="D1570">
            <v>1610.48</v>
          </cell>
        </row>
        <row r="1571">
          <cell r="A1571">
            <v>99265</v>
          </cell>
          <cell r="B1571" t="str">
            <v>BASE PARA POÇO DE VISITA RETANGULAR PARA DRENAGEM, EM ALVENARIA COM BLOCOS DE CONCRETO, DIMENSÕES INTERNAS = 1X2 M, PROFUNDIDADE = 1,45 M, EXCLUINDO TAMPÃO. AF_05/2018</v>
          </cell>
          <cell r="C1571" t="str">
            <v>un</v>
          </cell>
          <cell r="D1571">
            <v>2687.4</v>
          </cell>
        </row>
        <row r="1572">
          <cell r="A1572">
            <v>99266</v>
          </cell>
          <cell r="B1572" t="str">
            <v>ACRÉSCIMO PARA POÇO DE VISITA RETANGULAR PARA DRENAGEM, EM ALVENARIA COM BLOCOS DE CONCRETO, DIMENSÕES INTERNAS = 1X2 M. AF_05/2018</v>
          </cell>
          <cell r="C1572" t="str">
            <v>m</v>
          </cell>
          <cell r="D1572">
            <v>1255.22</v>
          </cell>
        </row>
        <row r="1573">
          <cell r="A1573">
            <v>99267</v>
          </cell>
          <cell r="B1573" t="str">
            <v>BASE PARA POÇO DE VISITA RETANGULAR PARA DRENAGEM, EM ALVENARIA COM BLOCOS DE CONCRETO, DIMENSÕES INTERNAS = 1X2,5 M, PROFUNDIDADE = 1,45 M, EXCLUINDO TAMPÃO. AF_05/2018</v>
          </cell>
          <cell r="C1573" t="str">
            <v>un</v>
          </cell>
          <cell r="D1573">
            <v>3149.01</v>
          </cell>
        </row>
        <row r="1574">
          <cell r="A1574">
            <v>99269</v>
          </cell>
          <cell r="B1574" t="str">
            <v>ACRÉSCIMO PARA POÇO DE VISITA RETANGULAR PARA DRENAGEM, EM ALVENARIA COM BLOCOS DE CONCRETO, DIMENSÕES INTERNAS = 1X2,5 M. AF_05/2018</v>
          </cell>
          <cell r="C1574" t="str">
            <v>m</v>
          </cell>
          <cell r="D1574">
            <v>1432.86</v>
          </cell>
        </row>
        <row r="1575">
          <cell r="A1575">
            <v>99271</v>
          </cell>
          <cell r="B1575" t="str">
            <v>BASE PARA POÇO DE VISITA RETANGULAR PARA DRENAGEM, EM ALVENARIA COM BLOCOS DE CONCRETO, DIMENSÕES INTERNAS = 1,5X3 M, PROFUNDIDADE = 1,45 M, EXCLUINDO TAMPÃO. AF_05/2018</v>
          </cell>
          <cell r="C1575" t="str">
            <v>un</v>
          </cell>
          <cell r="D1575">
            <v>4492.76</v>
          </cell>
        </row>
        <row r="1576">
          <cell r="A1576">
            <v>99272</v>
          </cell>
          <cell r="B1576" t="str">
            <v>POÇO DE INSPEÇÃO CIRCULAR PARA DRENAGEM, EM ALVENARIA COM TIJOLOS CERÂMICOS MACIÇOS, DIÂMETRO INTERNO = 0,6 M, PROFUNDIDADE = 1 M, EXCLUINDO TAMPÃO. AF_05/2018</v>
          </cell>
          <cell r="C1576" t="str">
            <v>un</v>
          </cell>
          <cell r="D1576">
            <v>749.08</v>
          </cell>
        </row>
        <row r="1577">
          <cell r="A1577">
            <v>99273</v>
          </cell>
          <cell r="B1577" t="str">
            <v>POÇO DE INSPEÇÃO CIRCULAR PARA DRENAGEM, EM ALVENARIA COM TIJOLOS CERÂMICOS MACIÇOS, DIÂMETRO INTERNO = 0,6 M, PROFUNDIDADE = 1,5 M, EXCLUINDO TAMPÃO. AF_05/2018</v>
          </cell>
          <cell r="C1577" t="str">
            <v>un</v>
          </cell>
          <cell r="D1577">
            <v>1082.82</v>
          </cell>
        </row>
        <row r="1578">
          <cell r="A1578">
            <v>99274</v>
          </cell>
          <cell r="B1578" t="str">
            <v>BASE PARA POÇO DE VISITA RETANGULAR PARA DRENAGEM, EM ALVENARIA COM BLOCOS DE CONCRETO, DIMENSÕES INTERNAS = 1X3 M, PROFUNDIDADE = 1,45 M, EXCLUINDO TAMPÃO. AF_05/2018</v>
          </cell>
          <cell r="C1578" t="str">
            <v>un</v>
          </cell>
          <cell r="D1578">
            <v>3630.5</v>
          </cell>
        </row>
        <row r="1579">
          <cell r="A1579">
            <v>99276</v>
          </cell>
          <cell r="B1579" t="str">
            <v>ACRÉSCIMO PARA POÇO DE VISITA RETANGULAR PARA DRENAGEM, EM ALVENARIA COM BLOCOS DE CONCRETO, DIMENSÕES INTERNAS = 1,5X3 M. AF_05/2018</v>
          </cell>
          <cell r="C1579" t="str">
            <v>m</v>
          </cell>
          <cell r="D1579">
            <v>1788.12</v>
          </cell>
        </row>
        <row r="1580">
          <cell r="A1580">
            <v>99277</v>
          </cell>
          <cell r="B1580" t="str">
            <v>ACRÉSCIMO PARA POÇO DE VISITA RETANGULAR PARA DRENAGEM, EM ALVENARIA COM BLOCOS DE CONCRETO, DIMENSÕES INTERNAS = 1X3 M. AF_05/2018</v>
          </cell>
          <cell r="C1580" t="str">
            <v>m</v>
          </cell>
          <cell r="D1580">
            <v>1610.48</v>
          </cell>
        </row>
        <row r="1581">
          <cell r="A1581">
            <v>99278</v>
          </cell>
          <cell r="B1581" t="str">
            <v>ACRÉSCIMO PARA POÇO DE VISITA CIRCULAR PARA DRENAGEM, EM CONCRETO PRÉ-MOLDADO, DIÂMETRO INTERNO = 0,8 M. AF_05/2018</v>
          </cell>
          <cell r="C1581" t="str">
            <v>m</v>
          </cell>
          <cell r="D1581">
            <v>251.01</v>
          </cell>
        </row>
        <row r="1582">
          <cell r="A1582">
            <v>99279</v>
          </cell>
          <cell r="B1582" t="str">
            <v>BASE PARA POÇO DE VISITA RETANGULAR PARA DRENAGEM, EM ALVENARIA COM BLOCOS DE CONCRETO, DIMENSÕES INTERNAS = 1X3,5 M, PROFUNDIDADE = 1,45 M, EXCLUINDO TAMPÃO. AF_05/2018</v>
          </cell>
          <cell r="C1582" t="str">
            <v>un</v>
          </cell>
          <cell r="D1582">
            <v>4094.58</v>
          </cell>
        </row>
        <row r="1583">
          <cell r="A1583">
            <v>99280</v>
          </cell>
          <cell r="B1583" t="str">
            <v>BASE PARA POÇO DE VISITA CIRCULAR PARA DRENAGEM, EM ALVENARIA COM TIJOLOS CERÂMICOS MACIÇOS, DIÂMETRO INTERNO = 0,8 M, PROFUNDIDADE = 1,45 M, EXCLUINDO TAMPÃO. AF_05/2018</v>
          </cell>
          <cell r="C1583" t="str">
            <v>un</v>
          </cell>
          <cell r="D1583">
            <v>1394.1</v>
          </cell>
        </row>
        <row r="1584">
          <cell r="A1584">
            <v>99281</v>
          </cell>
          <cell r="B1584" t="str">
            <v>ACRÉSCIMO PARA POÇO DE VISITA RETANGULAR PARA DRENAGEM, EM ALVENARIA COM BLOCOS DE CONCRETO, DIMENSÕES INTERNAS = 1X3,5 M. AF_05/2018</v>
          </cell>
          <cell r="C1584" t="str">
            <v>m</v>
          </cell>
          <cell r="D1584">
            <v>1788.12</v>
          </cell>
        </row>
        <row r="1585">
          <cell r="A1585">
            <v>99282</v>
          </cell>
          <cell r="B1585" t="str">
            <v>ACRÉSCIMO PARA POÇO DE VISITA RETANGULAR PARA DRENAGEM, EM ALVENARIA COM BLOCOS DE CONCRETO, DIMENSÕES INTERNAS = 2,5X2,5 M. AF_05/2018</v>
          </cell>
          <cell r="C1585" t="str">
            <v>m</v>
          </cell>
          <cell r="D1585">
            <v>1990.59</v>
          </cell>
        </row>
        <row r="1586">
          <cell r="A1586">
            <v>99283</v>
          </cell>
          <cell r="B1586" t="str">
            <v>ACRÉSCIMO PARA POÇO DE VISITA CIRCULAR PARA DRENAGEM, EM ALVENARIA COM TIJOLOS CERÂMICOS MACIÇOS, DIÂMETRO INTERNO = 0,8 M. AF_05/2018</v>
          </cell>
          <cell r="C1586" t="str">
            <v>m</v>
          </cell>
          <cell r="D1586">
            <v>825.92</v>
          </cell>
        </row>
        <row r="1587">
          <cell r="A1587">
            <v>99284</v>
          </cell>
          <cell r="B1587" t="str">
            <v>BASE PARA POÇO DE VISITA RETANGULAR PARA DRENAGEM, EM ALVENARIA COM BLOCOS DE CONCRETO, DIMENSÕES INTERNAS = 1,5X3,5 M, PROFUNDIDADE = 1,45 M, EXCLUINDO TAMPÃO. AF_05/2018</v>
          </cell>
          <cell r="C1587" t="str">
            <v>un</v>
          </cell>
          <cell r="D1587">
            <v>5069.3900000000003</v>
          </cell>
        </row>
        <row r="1588">
          <cell r="A1588">
            <v>99286</v>
          </cell>
          <cell r="B1588" t="str">
            <v>BASE PARA POÇO DE VISITA RETANGULAR PARA DRENAGEM, EM ALVENARIA COM BLOCOS DE CONCRETO, DIMENSÕES INTERNAS = 1X4 M, PROFUNDIDADE = 1,45 M, EXCLUINDO TAMPÃO. AF_05/2018</v>
          </cell>
          <cell r="C1588" t="str">
            <v>un</v>
          </cell>
          <cell r="D1588">
            <v>4558.7700000000004</v>
          </cell>
        </row>
        <row r="1589">
          <cell r="A1589">
            <v>99287</v>
          </cell>
          <cell r="B1589" t="str">
            <v>BASE PARA POÇO DE VISITA RETANGULAR PARA DRENAGEM, EM ALVENARIA COM BLOCOS DE CONCRETO, DIMENSÕES INTERNAS = 2,5X3 M, PROFUNDIDADE = 1,45 M, EXCLUINDO TAMPÃO. AF_05/2018</v>
          </cell>
          <cell r="C1589" t="str">
            <v>un</v>
          </cell>
          <cell r="D1589">
            <v>6368.83</v>
          </cell>
        </row>
        <row r="1590">
          <cell r="A1590">
            <v>99288</v>
          </cell>
          <cell r="B1590" t="str">
            <v>ACRÉSCIMO PARA POÇO DE VISITA CIRCULAR PARA DRENAGEM, EM CONCRETO PRÉ-MOLDADO, DIÂMETRO INTERNO = 1 M. AF_05/2018</v>
          </cell>
          <cell r="C1590" t="str">
            <v>m</v>
          </cell>
          <cell r="D1590">
            <v>303.12</v>
          </cell>
        </row>
        <row r="1591">
          <cell r="A1591">
            <v>99289</v>
          </cell>
          <cell r="B1591" t="str">
            <v>ACRÉSCIMO PARA POÇO DE VISITA RETANGULAR PARA DRENAGEM, EM ALVENARIA COM BLOCOS DE CONCRETO, DIMENSÕES INTERNAS = 1X4 M. AF_05/2018</v>
          </cell>
          <cell r="C1591" t="str">
            <v>m</v>
          </cell>
          <cell r="D1591">
            <v>1965.74</v>
          </cell>
        </row>
        <row r="1592">
          <cell r="A1592">
            <v>99290</v>
          </cell>
          <cell r="B1592" t="str">
            <v>BASE PARA POÇO DE VISITA RETANGULAR PARA DRENAGEM, EM ALVENARIA COM BLOCOS DE CONCRETO, DIMENSÕES INTERNAS = 1,5X1,5 M, PROFUNDIDADE = 1,45 M, EXCLUINDO TAMPÃO. AF_05/2018</v>
          </cell>
          <cell r="C1592" t="str">
            <v>un</v>
          </cell>
          <cell r="D1592">
            <v>2747.32</v>
          </cell>
        </row>
        <row r="1593">
          <cell r="A1593">
            <v>99291</v>
          </cell>
          <cell r="B1593" t="str">
            <v>ACRÉSCIMO PARA POÇO DE VISITA RETANGULAR PARA DRENAGEM, EM ALVENARIA COM BLOCOS DE CONCRETO, DIMENSÕES INTERNAS = 1,5X3,5 M. AF_05/2018</v>
          </cell>
          <cell r="C1593" t="str">
            <v>m</v>
          </cell>
          <cell r="D1593">
            <v>1965.74</v>
          </cell>
        </row>
        <row r="1594">
          <cell r="A1594">
            <v>99292</v>
          </cell>
          <cell r="B1594" t="str">
            <v>BASE PARA POÇO DE VISITA CIRCULAR PARA DRENAGEM, EM ALVENARIA COM TIJOLOS CERÂMICOS MACIÇOS, DIÂMETRO INTERNO = 1 M, PROFUNDIDADE = 1,45 M, EXCLUINDO TAMPÃO. AF_05/2018</v>
          </cell>
          <cell r="C1594" t="str">
            <v>un</v>
          </cell>
          <cell r="D1594">
            <v>1710.51</v>
          </cell>
        </row>
        <row r="1595">
          <cell r="A1595">
            <v>99293</v>
          </cell>
          <cell r="B1595" t="str">
            <v>ACRÉSCIMO PARA POÇO DE VISITA CIRCULAR PARA DRENAGEM, EM ALVENARIA COM TIJOLOS CERÂMICOS MACIÇOS, DIÂMETRO INTERNO = 1 M. AF_05/2018</v>
          </cell>
          <cell r="C1595" t="str">
            <v>m</v>
          </cell>
          <cell r="D1595">
            <v>1004.89</v>
          </cell>
        </row>
        <row r="1596">
          <cell r="A1596">
            <v>99294</v>
          </cell>
          <cell r="B1596" t="str">
            <v>BASE PARA POÇO DE VISITA RETANGULAR PARA DRENAGEM, EM ALVENARIA COM BLOCOS DE CONCRETO, DIMENSÕES INTERNAS = 1,5X4 M, PROFUNDIDADE = 1,45 M, EXCLUINDO TAMPÃO. AF_05/2018</v>
          </cell>
          <cell r="C1596" t="str">
            <v>un</v>
          </cell>
          <cell r="D1596">
            <v>5646.03</v>
          </cell>
        </row>
        <row r="1597">
          <cell r="A1597">
            <v>99296</v>
          </cell>
          <cell r="B1597" t="str">
            <v>ACRÉSCIMO PARA POÇO DE VISITA RETANGULAR PARA DRENAGEM, EM ALVENARIA COM BLOCOS DE CONCRETO, DIMENSÕES INTERNAS = 2,5X3 M. AF_05/2018</v>
          </cell>
          <cell r="C1597" t="str">
            <v>m</v>
          </cell>
          <cell r="D1597">
            <v>2168.2199999999998</v>
          </cell>
        </row>
        <row r="1598">
          <cell r="A1598">
            <v>99297</v>
          </cell>
          <cell r="B1598" t="str">
            <v>ACRÉSCIMO PARA POÇO DE VISITA RETANGULAR PARA DRENAGEM, EM ALVENARIA COM BLOCOS DE CONCRETO, DIMENSÕES INTERNAS = 1,5X4 M. AF_05/2018</v>
          </cell>
          <cell r="C1598" t="str">
            <v>m</v>
          </cell>
          <cell r="D1598">
            <v>2163.91</v>
          </cell>
        </row>
        <row r="1599">
          <cell r="A1599">
            <v>99298</v>
          </cell>
          <cell r="B1599" t="str">
            <v>BASE PARA POÇO DE VISITA RETANGULAR PARA DRENAGEM, EM ALVENARIA COM BLOCOS DE CONCRETO, DIMENSÕES INTERNAS = 2,5X3,5 M, PROFUNDIDADE = 1,45 M, EXCLUINDO TAMPÃO. AF_05/2018</v>
          </cell>
          <cell r="C1599" t="str">
            <v>un</v>
          </cell>
          <cell r="D1599">
            <v>7190.53</v>
          </cell>
        </row>
        <row r="1600">
          <cell r="A1600">
            <v>99299</v>
          </cell>
          <cell r="B1600" t="str">
            <v>ACRÉSCIMO PARA POÇO DE VISITA RETANGULAR PARA DRENAGEM, EM ALVENARIA COM BLOCOS DE CONCRETO, DIMENSÕES INTERNAS = 2,5X3,5 M. AF_05/2018</v>
          </cell>
          <cell r="C1600" t="str">
            <v>m</v>
          </cell>
          <cell r="D1600">
            <v>2345.79</v>
          </cell>
        </row>
        <row r="1601">
          <cell r="A1601">
            <v>99300</v>
          </cell>
          <cell r="B1601" t="str">
            <v>BASE PARA POÇO DE VISITA RETANGULAR PARA DRENAGEM, EM ALVENARIA COM BLOCOS DE CONCRETO, DIMENSÕES INTERNAS = 2,5X4 M, PROFUNDIDADE = 1,45 M, EXCLUINDO TAMPÃO. AF_05/2018</v>
          </cell>
          <cell r="C1601" t="str">
            <v>un</v>
          </cell>
          <cell r="D1601">
            <v>8012.26</v>
          </cell>
        </row>
        <row r="1602">
          <cell r="A1602">
            <v>99301</v>
          </cell>
          <cell r="B1602" t="str">
            <v>BASE PARA POÇO DE VISITA RETANGULAR PARA DRENAGEM, EM ALVENARIA COM BLOCOS DE CONCRETO, DIMENSÕES INTERNAS = 2X2 M, PROFUNDIDADE = 1,45 M, EXCLUINDO TAMPÃO. AF_05/2018</v>
          </cell>
          <cell r="C1602" t="str">
            <v>un</v>
          </cell>
          <cell r="D1602">
            <v>4031.7</v>
          </cell>
        </row>
        <row r="1603">
          <cell r="A1603">
            <v>99302</v>
          </cell>
          <cell r="B1603" t="str">
            <v>ACRÉSCIMO PARA POÇO DE VISITA RETANGULAR PARA DRENAGEM, EM ALVENARIA COM BLOCOS DE CONCRETO, DIMENSÕES INTERNAS = 2,5X4 M. AF_05/2018</v>
          </cell>
          <cell r="C1603" t="str">
            <v>m</v>
          </cell>
          <cell r="D1603">
            <v>2527.6999999999998</v>
          </cell>
        </row>
        <row r="1604">
          <cell r="A1604">
            <v>99303</v>
          </cell>
          <cell r="B1604" t="str">
            <v>BASE PARA POÇO DE VISITA RETANGULAR PARA DRENAGEM, EM ALVENARIA COM BLOCOS DE CONCRETO, DIMENSÕES INTERNAS = 3X3 M, PROFUNDIDADE = 1,45 M, EXCLUINDO TAMPÃO. AF_05/2018</v>
          </cell>
          <cell r="C1604" t="str">
            <v>un</v>
          </cell>
          <cell r="D1604">
            <v>7346.58</v>
          </cell>
        </row>
        <row r="1605">
          <cell r="A1605">
            <v>99304</v>
          </cell>
          <cell r="B1605" t="str">
            <v>ACRÉSCIMO PARA POÇO DE VISITA RETANGULAR PARA DRENAGEM, EM ALVENARIA COM BLOCOS DE CONCRETO, DIMENSÕES INTERNAS = 3X3 M. AF_05/2018</v>
          </cell>
          <cell r="C1605" t="str">
            <v>m</v>
          </cell>
          <cell r="D1605">
            <v>2350.08</v>
          </cell>
        </row>
        <row r="1606">
          <cell r="A1606">
            <v>99305</v>
          </cell>
          <cell r="B1606" t="str">
            <v>BASE PARA POÇO DE VISITA RETANGULAR PARA DRENAGEM, EM ALVENARIA COM BLOCOS DE CONCRETO, DIMENSÕES INTERNAS = 3X3,5 M, PROFUNDIDADE = 1,45 M, EXCLUINDO TAMPÃO. AF_05/2018</v>
          </cell>
          <cell r="C1606" t="str">
            <v>un</v>
          </cell>
          <cell r="D1606">
            <v>8289.8799999999992</v>
          </cell>
        </row>
        <row r="1607">
          <cell r="A1607">
            <v>99306</v>
          </cell>
          <cell r="B1607" t="str">
            <v>ACRÉSCIMO PARA POÇO DE VISITA RETANGULAR PARA DRENAGEM, EM ALVENARIA COM BLOCOS DE CONCRETO, DIMENSÕES INTERNAS = 3X3,5 M. AF_05/2018</v>
          </cell>
          <cell r="C1607" t="str">
            <v>m</v>
          </cell>
          <cell r="D1607">
            <v>2527.6999999999998</v>
          </cell>
        </row>
        <row r="1608">
          <cell r="A1608">
            <v>99307</v>
          </cell>
          <cell r="B1608" t="str">
            <v>ACRÉSCIMO PARA POÇO DE VISITA RETANGULAR PARA DRENAGEM, EM ALVENARIA COM BLOCOS DE CONCRETO, DIMENSÕES INTERNAS = 2X2 M. AF_05/2018</v>
          </cell>
          <cell r="C1608" t="str">
            <v>m</v>
          </cell>
          <cell r="D1608">
            <v>1631.06</v>
          </cell>
        </row>
        <row r="1609">
          <cell r="A1609">
            <v>99308</v>
          </cell>
          <cell r="B1609" t="str">
            <v>BASE PARA POÇO DE VISITA RETANGULAR PARA DRENAGEM, EM ALVENARIA COM BLOCOS DE CONCRETO, DIMENSÕES INTERNAS = 3X4 M, PROFUNDIDADE = 1,45 M, EXCLUINDO TAMPÃO. AF_05/2018</v>
          </cell>
          <cell r="C1609" t="str">
            <v>un</v>
          </cell>
          <cell r="D1609">
            <v>9233.18</v>
          </cell>
        </row>
        <row r="1610">
          <cell r="A1610">
            <v>99309</v>
          </cell>
          <cell r="B1610" t="str">
            <v>ACRÉSCIMO PARA POÇO DE VISITA RETANGULAR PARA DRENAGEM, EM ALVENARIA COM BLOCOS DE CONCRETO, DIMENSÕES INTERNAS = 3X4 M. AF_05/2018</v>
          </cell>
          <cell r="C1610" t="str">
            <v>m</v>
          </cell>
          <cell r="D1610">
            <v>2709.61</v>
          </cell>
        </row>
        <row r="1611">
          <cell r="A1611">
            <v>99310</v>
          </cell>
          <cell r="B1611" t="str">
            <v>BASE PARA POÇO DE VISITA RETANGULAR PARA DRENAGEM, EM ALVENARIA COM BLOCOS DE CONCRETO, DIMENSÕES INTERNAS = 3,5X3,5 M, PROFUNDIDADE = 1,45 M, EXCLUINDO TAMPÃO. AF_05/2018</v>
          </cell>
          <cell r="C1611" t="str">
            <v>un</v>
          </cell>
          <cell r="D1611">
            <v>9395.3700000000008</v>
          </cell>
        </row>
        <row r="1612">
          <cell r="A1612">
            <v>99311</v>
          </cell>
          <cell r="B1612" t="str">
            <v>ACRÉSCIMO PARA POÇO DE VISITA RETANGULAR PARA DRENAGEM, EM ALVENARIA COM BLOCOS DE CONCRETO, DIMENSÕES INTERNAS = 3,5X3,5 M. AF_05/2018</v>
          </cell>
          <cell r="C1612" t="str">
            <v>m</v>
          </cell>
          <cell r="D1612">
            <v>2709.61</v>
          </cell>
        </row>
        <row r="1613">
          <cell r="A1613">
            <v>99312</v>
          </cell>
          <cell r="B1613" t="str">
            <v>BASE PARA POÇO DE VISITA RETANGULAR PARA DRENAGEM, EM ALVENARIA COM BLOCOS DE CONCRETO, DIMENSÕES INTERNAS = 2X2,5 M, PROFUNDIDADE = 1,45 M, EXCLUINDO TAMPÃO. AF_05/2018</v>
          </cell>
          <cell r="C1613" t="str">
            <v>un</v>
          </cell>
          <cell r="D1613">
            <v>4715</v>
          </cell>
        </row>
        <row r="1614">
          <cell r="A1614">
            <v>99313</v>
          </cell>
          <cell r="B1614" t="str">
            <v>BASE PARA POÇO DE VISITA RETANGULAR PARA DRENAGEM, EM ALVENARIA COM BLOCOS DE CONCRETO, DIMENSÕES INTERNAS = 3,5X4 M, PROFUNDIDADE = 1,45 M, EXCLUINDO TAMPÃO. AF_05/2018</v>
          </cell>
          <cell r="C1614" t="str">
            <v>un</v>
          </cell>
          <cell r="D1614">
            <v>10461.200000000001</v>
          </cell>
        </row>
        <row r="1615">
          <cell r="A1615">
            <v>99314</v>
          </cell>
          <cell r="B1615" t="str">
            <v>ACRÉSCIMO PARA POÇO DE VISITA RETANGULAR PARA DRENAGEM, EM ALVENARIA COM BLOCOS DE CONCRETO, DIMENSÕES INTERNAS = 3,5X4 M. AF_05/2018</v>
          </cell>
          <cell r="C1615" t="str">
            <v>m</v>
          </cell>
          <cell r="D1615">
            <v>2891.53</v>
          </cell>
        </row>
        <row r="1616">
          <cell r="A1616">
            <v>99315</v>
          </cell>
          <cell r="B1616" t="str">
            <v>BASE PARA POÇO DE VISITA RETANGULAR PARA DRENAGEM, EM ALVENARIA COM BLOCOS DE CONCRETO, DIMENSÕES INTERNAS = 4X4 M, PROFUNDIDADE = 1,45 M, EXCLUINDO TAMPÃO. AF_05/2018</v>
          </cell>
          <cell r="C1616" t="str">
            <v>un</v>
          </cell>
          <cell r="D1616">
            <v>11696.34</v>
          </cell>
        </row>
        <row r="1617">
          <cell r="A1617">
            <v>99317</v>
          </cell>
          <cell r="B1617" t="str">
            <v>ACRÉSCIMO PARA POÇO DE VISITA RETANGULAR PARA DRENAGEM, EM ALVENARIA COM BLOCOS DE CONCRETO, DIMENSÕES INTERNAS = 2X2,5 M. AF_05/2018</v>
          </cell>
          <cell r="C1617" t="str">
            <v>m</v>
          </cell>
          <cell r="D1617">
            <v>1808.68</v>
          </cell>
        </row>
        <row r="1618">
          <cell r="A1618">
            <v>99318</v>
          </cell>
          <cell r="B1618" t="str">
            <v>CHAMINÉ CIRCULAR PARA POÇO DE VISITA PARA DRENAGEM, EM CONCRETO PRÉ-MOLDADO, DIÂMETRO INTERNO = 0,6 M. AF_05/2018</v>
          </cell>
          <cell r="C1618" t="str">
            <v>m</v>
          </cell>
          <cell r="D1618">
            <v>164.76</v>
          </cell>
        </row>
        <row r="1619">
          <cell r="A1619">
            <v>99319</v>
          </cell>
          <cell r="B1619" t="str">
            <v>CHAMINÉ CIRCULAR PARA POÇO DE VISITA PARA DRENAGEM, EM ALVENARIA COM TIJOLOS CERÂMICOS MACIÇOS, DIÂMETRO INTERNO = 0,6 M. AF_05/2018</v>
          </cell>
          <cell r="C1619" t="str">
            <v>m</v>
          </cell>
          <cell r="D1619">
            <v>648</v>
          </cell>
        </row>
        <row r="1620">
          <cell r="A1620">
            <v>99320</v>
          </cell>
          <cell r="B1620" t="str">
            <v>BASE PARA POÇO DE VISITA RETANGULAR PARA DRENAGEM, EM ALVENARIA COM BLOCOS DE CONCRETO, DIMENSÕES INTERNAS = 2X3 M, PROFUNDIDADE = 1,45 M, EXCLUINDO TAMPÃO. AF_05/2018</v>
          </cell>
          <cell r="C1620" t="str">
            <v>un</v>
          </cell>
          <cell r="D1620">
            <v>5434</v>
          </cell>
        </row>
        <row r="1621">
          <cell r="A1621">
            <v>99321</v>
          </cell>
          <cell r="B1621" t="str">
            <v>ACRÉSCIMO PARA POÇO DE VISITA RETANGULAR PARA DRENAGEM, EM ALVENARIA COM BLOCOS DE CONCRETO, DIMENSÕES INTERNAS = 2X3 M. AF_05/2018</v>
          </cell>
          <cell r="C1621" t="str">
            <v>m</v>
          </cell>
          <cell r="D1621">
            <v>1986.31</v>
          </cell>
        </row>
        <row r="1622">
          <cell r="A1622">
            <v>99322</v>
          </cell>
          <cell r="B1622" t="str">
            <v>BASE PARA POÇO DE VISITA RETANGULAR PARA DRENAGEM, EM ALVENARIA COM BLOCOS DE CONCRETO, DIMENSÕES INTERNAS = 2X3,5 M, PROFUNDIDADE = 1,45 M, EXCLUINDO TAMPÃO. AF_05/2018</v>
          </cell>
          <cell r="C1622" t="str">
            <v>un</v>
          </cell>
          <cell r="D1622">
            <v>6121.73</v>
          </cell>
        </row>
        <row r="1623">
          <cell r="A1623">
            <v>99323</v>
          </cell>
          <cell r="B1623" t="str">
            <v>ACRÉSCIMO PARA POÇO DE VISITA RETANGULAR PARA DRENAGEM, EM ALVENARIA COM BLOCOS DE CONCRETO, DIMENSÕES INTERNAS = 2X3,5 M. AF_05/2018</v>
          </cell>
          <cell r="C1623" t="str">
            <v>m</v>
          </cell>
          <cell r="D1623">
            <v>2163.91</v>
          </cell>
        </row>
        <row r="1624">
          <cell r="A1624">
            <v>99324</v>
          </cell>
          <cell r="B1624" t="str">
            <v>BASE PARA POÇO DE VISITA RETANGULAR PARA DRENAGEM, EM ALVENARIA COM BLOCOS DE CONCRETO, DIMENSÕES INTERNAS = 2X4 M, PROFUNDIDADE = 1,45 M, EXCLUINDO TAMPÃO. AF_05/2018</v>
          </cell>
          <cell r="C1624" t="str">
            <v>un</v>
          </cell>
          <cell r="D1624">
            <v>6809.42</v>
          </cell>
        </row>
        <row r="1625">
          <cell r="A1625">
            <v>99325</v>
          </cell>
          <cell r="B1625" t="str">
            <v>ACRÉSCIMO PARA POÇO DE VISITA RETANGULAR PARA DRENAGEM, EM ALVENARIA COM BLOCOS DE CONCRETO, DIMENSÕES INTERNAS = 2X4 M. AF_05/2018</v>
          </cell>
          <cell r="C1625" t="str">
            <v>m</v>
          </cell>
          <cell r="D1625">
            <v>2345.79</v>
          </cell>
        </row>
        <row r="1626">
          <cell r="A1626">
            <v>99326</v>
          </cell>
          <cell r="B1626" t="str">
            <v>BASE PARA POÇO DE VISITA RETANGULAR PARA DRENAGEM, EM ALVENARIA COM BLOCOS DE CONCRETO, DIMENSÕES INTERNAS = 2,5X2,5 M, PROFUNDIDADE = 1,45 M, EXCLUINDO TAMPÃO. AF_05/2018</v>
          </cell>
          <cell r="C1626" t="str">
            <v>un</v>
          </cell>
          <cell r="D1626">
            <v>5547.14</v>
          </cell>
        </row>
        <row r="1627">
          <cell r="A1627">
            <v>99327</v>
          </cell>
          <cell r="B1627" t="str">
            <v>ACRÉSCIMO PARA POÇO DE VISITA RETANGULAR PARA DRENAGEM, EM ALVENARIA COM BLOCOS DE CONCRETO, DIMENSÕES INTERNAS = 4X4 M. AF_05/2018</v>
          </cell>
          <cell r="C1627" t="str">
            <v>m</v>
          </cell>
          <cell r="D1627">
            <v>3031.43</v>
          </cell>
        </row>
        <row r="1628">
          <cell r="A1628">
            <v>94263</v>
          </cell>
          <cell r="B1628" t="str">
            <v>GUIA (MEIO-FIO) CONCRETO, MOLDADA  IN LOCO  EM TRECHO RETO COM EXTRUSORA, 13 CM BASE X 22 CM ALTURA. AF_06/2016</v>
          </cell>
          <cell r="C1628" t="str">
            <v>m</v>
          </cell>
          <cell r="D1628">
            <v>21.39</v>
          </cell>
        </row>
        <row r="1629">
          <cell r="A1629">
            <v>94264</v>
          </cell>
          <cell r="B1629" t="str">
            <v>GUIA (MEIO-FIO) CONCRETO, MOLDADA  IN LOCO  EM TRECHO CURVO COM EXTRUSORA, 13 CM BASE X 22 CM ALTURA. AF_06/2016</v>
          </cell>
          <cell r="C1629" t="str">
            <v>m</v>
          </cell>
          <cell r="D1629">
            <v>24.11</v>
          </cell>
        </row>
        <row r="1630">
          <cell r="A1630">
            <v>94265</v>
          </cell>
          <cell r="B1630" t="str">
            <v>GUIA (MEIO-FIO) CONCRETO, MOLDADA  IN LOCO  EM TRECHO RETO COM EXTRUSORA, 15 CM BASE X 30 CM ALTURA. AF_06/2016</v>
          </cell>
          <cell r="C1630" t="str">
            <v>m</v>
          </cell>
          <cell r="D1630">
            <v>27.44</v>
          </cell>
        </row>
        <row r="1631">
          <cell r="A1631">
            <v>94266</v>
          </cell>
          <cell r="B1631" t="str">
            <v>GUIA (MEIO-FIO) CONCRETO, MOLDADA  IN LOCO  EM TRECHO CURVO COM EXTRUSORA, 15 CM BASE X 30 CM ALTURA. AF_06/2016</v>
          </cell>
          <cell r="C1631" t="str">
            <v>m</v>
          </cell>
          <cell r="D1631">
            <v>30.55</v>
          </cell>
        </row>
        <row r="1632">
          <cell r="A1632">
            <v>94267</v>
          </cell>
          <cell r="B1632" t="str">
            <v>GUIA (MEIO-FIO) E SARJETA CONJUGADOS DE CONCRETO, MOLDADA  IN LOCO  EM TRECHO RETO COM EXTRUSORA, 45 CM BASE (15 CM BASE DA GUIA + 30 CM BASE DA SARJETA) X 22 CM ALTURA. AF_06/2016</v>
          </cell>
          <cell r="C1632" t="str">
            <v>m</v>
          </cell>
          <cell r="D1632">
            <v>32.1</v>
          </cell>
        </row>
        <row r="1633">
          <cell r="A1633">
            <v>94268</v>
          </cell>
          <cell r="B1633" t="str">
            <v>GUIA (MEIO-FIO) E SARJETA CONJUGADOS DE CONCRETO, MOLDADA  IN LOCO  EM TRECHO CURVO COM EXTRUSORA, 45 CM BASE (15 CM BASE DA GUIA + 30 CM BASE DA SARJETA) X 22 CM ALTURA. AF_06/2016</v>
          </cell>
          <cell r="C1633" t="str">
            <v>m</v>
          </cell>
          <cell r="D1633">
            <v>35.51</v>
          </cell>
        </row>
        <row r="1634">
          <cell r="A1634">
            <v>94269</v>
          </cell>
          <cell r="B1634" t="str">
            <v>GUIA (MEIO-FIO) E SARJETA CONJUGADOS DE CONCRETO, MOLDADA  IN LOCO  EM TRECHO RETO COM EXTRUSORA, 60 CM BASE (15 CM BASE DA GUIA + 45 CM BASE DA SARJETA) X 26 CM ALTURA. AF_06/2016</v>
          </cell>
          <cell r="C1634" t="str">
            <v>m</v>
          </cell>
          <cell r="D1634">
            <v>45.2</v>
          </cell>
        </row>
        <row r="1635">
          <cell r="A1635">
            <v>94270</v>
          </cell>
          <cell r="B1635" t="str">
            <v>GUIA (MEIO-FIO) E SARJETA CONJUGADOS DE CONCRETO, MOLDADA IN LOCO  EM TRECHO CURVO COM EXTRUSORA, 60 CM BASE (15 CM BASE DA GUIA + 45 CM BASE DA SARJETA) X 26 CM ALTURA. AF_06/2016</v>
          </cell>
          <cell r="C1635" t="str">
            <v>m</v>
          </cell>
          <cell r="D1635">
            <v>49.97</v>
          </cell>
        </row>
        <row r="1636">
          <cell r="A1636">
            <v>94271</v>
          </cell>
          <cell r="B1636" t="str">
            <v>GUIA (MEIO-FIO) E SARJETA CONJUGADOS DE CONCRETO, MOLDADA  IN LOCO  EM TRECHO RETO COM EXTRUSORA, 65 CM BASE (15 CM BASE DA GUIA + 50 CM BASE DA SARJETA) X 26 CM ALTURA. AF_06/2016</v>
          </cell>
          <cell r="C1636" t="str">
            <v>m</v>
          </cell>
          <cell r="D1636">
            <v>55.15</v>
          </cell>
        </row>
        <row r="1637">
          <cell r="A1637">
            <v>94272</v>
          </cell>
          <cell r="B1637" t="str">
            <v>GUIA (MEIO-FIO) E SARJETA CONJUGADOS DE CONCRETO, MOLDADA  IN LOCO  EM TRECHO CURVO COM EXTRUSORA, 65 CM BASE (15 CM BASE DA GUIA + 50 CM BASE DA SARJETA) X 26 CM ALTURA. AF_06/2016</v>
          </cell>
          <cell r="C1637" t="str">
            <v>m</v>
          </cell>
          <cell r="D1637">
            <v>61.5</v>
          </cell>
        </row>
        <row r="1638">
          <cell r="A1638">
            <v>94273</v>
          </cell>
          <cell r="B1638" t="str">
            <v>ASSENTAMENTO DE GUIA (MEIO-FIO) EM TRECHO RETO, CONFECCIONADA EM CONCRETO PRÉ-FABRICADO, DIMENSÕES 100X15X13X30 CM (COMPRIMENTO X BASE INFERIOR X BASE SUPERIOR X ALTURA), PARA VIAS URBANAS (USO VIÁRIO). AF_06/2016</v>
          </cell>
          <cell r="C1638" t="str">
            <v>m</v>
          </cell>
          <cell r="D1638">
            <v>32.659999999999997</v>
          </cell>
        </row>
        <row r="1639">
          <cell r="A1639">
            <v>94274</v>
          </cell>
          <cell r="B1639" t="str">
            <v>ASSENTAMENTO DE GUIA (MEIO-FIO) EM TRECHO CURVO, CONFECCIONADA EM CONCRETO PRÉ-FABRICADO, DIMENSÕES 100X15X13X30 CM (COMPRIMENTO X BASE INFERIOR X BASE SUPERIOR X ALTURA), PARA VIAS URBANAS (USO VIÁRIO). AF_06/2016</v>
          </cell>
          <cell r="C1639" t="str">
            <v>m</v>
          </cell>
          <cell r="D1639">
            <v>35.71</v>
          </cell>
        </row>
        <row r="1640">
          <cell r="A1640">
            <v>94275</v>
          </cell>
          <cell r="B1640" t="str">
            <v>ASSENTAMENTO DE GUIA (MEIO-FIO) EM TRECHO RETO, CONFECCIONADA EM CONCRETO PRÉ-FABRICADO, DIMENSÕES 100X15X13X20 CM (COMPRIMENTO X BASE INFERIOR X BASE SUPERIOR X ALTURA), PARA URBANIZAÇÃO INTERNA DE EMPREENDIMENTOS. AF_06/2016_P</v>
          </cell>
          <cell r="C1640" t="str">
            <v>m</v>
          </cell>
          <cell r="D1640">
            <v>31.14</v>
          </cell>
        </row>
        <row r="1641">
          <cell r="A1641">
            <v>94276</v>
          </cell>
          <cell r="B1641" t="str">
            <v>ASSENTAMENTO DE GUIA (MEIO-FIO) EM TRECHO CURVO, CONFECCIONADA EM CONCRETO PRÉ-FABRICADO, DIMENSÕES 100X15X13X20 CM (COMPRIMENTO X BASE INFERIOR X BASE SUPERIOR X ALTURA), PARA URBANIZAÇÃO INTERNA DE EMPREENDIMENTOS. AF_06/2016_P</v>
          </cell>
          <cell r="C1641" t="str">
            <v>m</v>
          </cell>
          <cell r="D1641">
            <v>34.19</v>
          </cell>
        </row>
        <row r="1642">
          <cell r="A1642">
            <v>94281</v>
          </cell>
          <cell r="B1642" t="str">
            <v>EXECUÇÃO DE SARJETA DE CONCRETO USINADO, MOLDADA  IN LOCO  EM TRECHO RETO, 30 CM BASE X 15 CM ALTURA. AF_06/2016</v>
          </cell>
          <cell r="C1642" t="str">
            <v>m</v>
          </cell>
          <cell r="D1642">
            <v>33.67</v>
          </cell>
        </row>
        <row r="1643">
          <cell r="A1643">
            <v>94282</v>
          </cell>
          <cell r="B1643" t="str">
            <v>EXECUÇÃO DE SARJETA DE CONCRETO USINADO, MOLDADA  IN LOCO  EM TRECHO CURVO, 30 CM BASE X 15 CM ALTURA. AF_06/2016</v>
          </cell>
          <cell r="C1643" t="str">
            <v>m</v>
          </cell>
          <cell r="D1643">
            <v>42.97</v>
          </cell>
        </row>
        <row r="1644">
          <cell r="A1644">
            <v>94283</v>
          </cell>
          <cell r="B1644" t="str">
            <v>EXECUÇÃO DE SARJETA DE CONCRETO USINADO, MOLDADA  IN LOCO  EM TRECHO RETO, 45 CM BASE X 15 CM ALTURA. AF_06/2016</v>
          </cell>
          <cell r="C1644" t="str">
            <v>m</v>
          </cell>
          <cell r="D1644">
            <v>42.55</v>
          </cell>
        </row>
        <row r="1645">
          <cell r="A1645">
            <v>94284</v>
          </cell>
          <cell r="B1645" t="str">
            <v>EXECUÇÃO DE SARJETA DE CONCRETO USINADO, MOLDADA  IN LOCO  EM TRECHO CURVO, 45 CM BASE X 15 CM ALTURA. AF_06/2016</v>
          </cell>
          <cell r="C1645" t="str">
            <v>m</v>
          </cell>
          <cell r="D1645">
            <v>51.85</v>
          </cell>
        </row>
        <row r="1646">
          <cell r="A1646">
            <v>94285</v>
          </cell>
          <cell r="B1646" t="str">
            <v>EXECUÇÃO DE SARJETA DE CONCRETO USINADO, MOLDADA  IN LOCO  EM TRECHO RETO, 60 CM BASE X 15 CM ALTURA. AF_06/2016</v>
          </cell>
          <cell r="C1646" t="str">
            <v>m</v>
          </cell>
          <cell r="D1646">
            <v>51</v>
          </cell>
        </row>
        <row r="1647">
          <cell r="A1647">
            <v>94286</v>
          </cell>
          <cell r="B1647" t="str">
            <v>EXECUÇÃO DE SARJETA DE CONCRETO USINADO, MOLDADA  IN LOCO  EM TRECHO CURVO, 60 CM BASE X 15 CM ALTURA. AF_06/2016</v>
          </cell>
          <cell r="C1647" t="str">
            <v>m</v>
          </cell>
          <cell r="D1647">
            <v>60.3</v>
          </cell>
        </row>
        <row r="1648">
          <cell r="A1648">
            <v>94287</v>
          </cell>
          <cell r="B1648" t="str">
            <v>EXECUÇÃO DE SARJETA DE CONCRETO USINADO, MOLDADA  IN LOCO  EM TRECHO RETO, 30 CM BASE X 10 CM ALTURA. AF_06/2016</v>
          </cell>
          <cell r="C1648" t="str">
            <v>m</v>
          </cell>
          <cell r="D1648">
            <v>26.74</v>
          </cell>
        </row>
        <row r="1649">
          <cell r="A1649">
            <v>94288</v>
          </cell>
          <cell r="B1649" t="str">
            <v>EXECUÇÃO DE SARJETA DE CONCRETO USINADO, MOLDADA  IN LOCO  EM TRECHO CURVO, 30 CM BASE X 10 CM ALTURA. AF_06/2016</v>
          </cell>
          <cell r="C1649" t="str">
            <v>m</v>
          </cell>
          <cell r="D1649">
            <v>34.869999999999997</v>
          </cell>
        </row>
        <row r="1650">
          <cell r="A1650">
            <v>94289</v>
          </cell>
          <cell r="B1650" t="str">
            <v>EXECUÇÃO DE SARJETA DE CONCRETO USINADO, MOLDADA  IN LOCO  EM TRECHO RETO, 45 CM BASE X 10 CM ALTURA. AF_06/2016</v>
          </cell>
          <cell r="C1650" t="str">
            <v>m</v>
          </cell>
          <cell r="D1650">
            <v>33.15</v>
          </cell>
        </row>
        <row r="1651">
          <cell r="A1651">
            <v>94290</v>
          </cell>
          <cell r="B1651" t="str">
            <v>EXECUÇÃO DE SARJETA DE CONCRETO USINADO, MOLDADA  IN LOCO  EM TRECHO CURVO, 45 CM BASE X 10 CM ALTURA. AF_06/2016</v>
          </cell>
          <cell r="C1651" t="str">
            <v>m</v>
          </cell>
          <cell r="D1651">
            <v>41.28</v>
          </cell>
        </row>
        <row r="1652">
          <cell r="A1652">
            <v>94291</v>
          </cell>
          <cell r="B1652" t="str">
            <v>EXECUÇÃO DE SARJETA DE CONCRETO USINADO, MOLDADA  IN LOCO  EM TRECHO RETO, 60 CM BASE X 10 CM ALTURA. AF_06/2016</v>
          </cell>
          <cell r="C1652" t="str">
            <v>m</v>
          </cell>
          <cell r="D1652">
            <v>39.159999999999997</v>
          </cell>
        </row>
        <row r="1653">
          <cell r="A1653">
            <v>94292</v>
          </cell>
          <cell r="B1653" t="str">
            <v>EXECUÇÃO DE SARJETA DE CONCRETO USINADO, MOLDADA  IN LOCO  EM TRECHO CURVO, 60 CM BASE X 10 CM ALTURA. AF_06/2016</v>
          </cell>
          <cell r="C1653" t="str">
            <v>m</v>
          </cell>
          <cell r="D1653">
            <v>47.29</v>
          </cell>
        </row>
        <row r="1654">
          <cell r="A1654">
            <v>94293</v>
          </cell>
          <cell r="B1654" t="str">
            <v>EXECUÇÃO DE SARJETÃO DE CONCRETO USINADO, MOLDADA  IN LOCO  EM TRECHO RETO, 100 CM BASE X 20 CM ALTURA. AF_06/2016</v>
          </cell>
          <cell r="C1654" t="str">
            <v>m</v>
          </cell>
          <cell r="D1654">
            <v>98.63</v>
          </cell>
        </row>
        <row r="1655">
          <cell r="A1655">
            <v>94294</v>
          </cell>
          <cell r="B1655" t="str">
            <v>EXECUÇÃO DE ESCORAS DE CONCRETO PARA CONTENÇÃO DE GUIAS PRÉ-FABRICADAS. AF_06/2016</v>
          </cell>
          <cell r="C1655" t="str">
            <v>m</v>
          </cell>
          <cell r="D1655">
            <v>5.36</v>
          </cell>
        </row>
        <row r="1656">
          <cell r="A1656">
            <v>94037</v>
          </cell>
          <cell r="B1656" t="str">
            <v>ESCORAMENTO DE VALA, TIPO PONTALETEAMENTO, COM PROFUNDIDADE DE 0 A 1,5 M, LARGURA MENOR QUE 1,5 M, EM LOCAL COM NÍVEL ALTO DE INTERFERÊNCIA. AF_06/2016</v>
          </cell>
          <cell r="C1656" t="str">
            <v>m²</v>
          </cell>
          <cell r="D1656">
            <v>16.12</v>
          </cell>
        </row>
        <row r="1657">
          <cell r="A1657">
            <v>94038</v>
          </cell>
          <cell r="B1657" t="str">
            <v>ESCORAMENTO DE VALA, TIPO PONTALETEAMENTO, COM PROFUNDIDADE DE 0 A 1,5 M, LARGURA MAIOR OU IGUAL A 1,5 M E MENOR QUE 2,5 M, EM LOCAL COM NÍVEL ALTO DE INTERFERÊNCIA. AF_06/2016</v>
          </cell>
          <cell r="C1657" t="str">
            <v>m²</v>
          </cell>
          <cell r="D1657">
            <v>22.13</v>
          </cell>
        </row>
        <row r="1658">
          <cell r="A1658">
            <v>94039</v>
          </cell>
          <cell r="B1658" t="str">
            <v>ESCORAMENTO DE VALA, TIPO PONTALETEAMENTO, COM PROFUNDIDADE DE 1,5 A 3,0 M, LARGURA MENOR QUE 1,5 M, EM LOCAL COM NÍVEL ALTO DE INTERFERÊNCIA. AF_06/2016</v>
          </cell>
          <cell r="C1658" t="str">
            <v>m²</v>
          </cell>
          <cell r="D1658">
            <v>12.68</v>
          </cell>
        </row>
        <row r="1659">
          <cell r="A1659">
            <v>94040</v>
          </cell>
          <cell r="B1659" t="str">
            <v>ESCORAMENTO DE VALA, TIPO PONTALETEAMENTO, COM PROFUNDIDADE DE 1,5 A 3,0 M, LARGURA MAIOR OU IGUAL A 1,5 M E MENOR QUE 2,5 M, EM LOCAL COM NÍVEL ALTO DE INTERFERÊNCIA. AF_06/2016</v>
          </cell>
          <cell r="C1659" t="str">
            <v>m²</v>
          </cell>
          <cell r="D1659">
            <v>18.72</v>
          </cell>
        </row>
        <row r="1660">
          <cell r="A1660">
            <v>94041</v>
          </cell>
          <cell r="B1660" t="str">
            <v>ESCORAMENTO DE VALA, TIPO PONTALETEAMENTO, COM PROFUNDIDADE DE 3,0 A 4,5 M, LARGURA MENOR QUE 1,5 M EM LOCAL COM NÍVEL ALTO DE INTERFERÊNCIA. AF_06/2016</v>
          </cell>
          <cell r="C1660" t="str">
            <v>m²</v>
          </cell>
          <cell r="D1660">
            <v>9.68</v>
          </cell>
        </row>
        <row r="1661">
          <cell r="A1661">
            <v>94042</v>
          </cell>
          <cell r="B1661" t="str">
            <v>ESCORAMENTO DE VALA, TIPO PONTALETEAMENTO, COM PROFUNDIDADE DE 3,0 A 4,5 M, LARGURA MAIOR OU IGUAL A 1,5 M E MENOR QUE 2,5 M, EM LOCAL COM NÍVEL ALTO DE INTERFERÊNCIA. AF_06/2016</v>
          </cell>
          <cell r="C1661" t="str">
            <v>m²</v>
          </cell>
          <cell r="D1661">
            <v>15.84</v>
          </cell>
        </row>
        <row r="1662">
          <cell r="A1662">
            <v>94043</v>
          </cell>
          <cell r="B1662" t="str">
            <v>ESCORAMENTO DE VALA, TIPO PONTALETEAMENTO, COM PROFUNDIDADE DE 0 A 1,5 M, LARGURA MENOR QUE 1,5 M, EM LOCAL COM NÍVEL BAIXO DE INTERFERÊNCIA. AF_06/2016</v>
          </cell>
          <cell r="C1662" t="str">
            <v>m²</v>
          </cell>
          <cell r="D1662">
            <v>15.15</v>
          </cell>
        </row>
        <row r="1663">
          <cell r="A1663">
            <v>94044</v>
          </cell>
          <cell r="B1663" t="str">
            <v>ESCORAMENTO DE VALA, TIPO PONTALETEAMENTO, COM PROFUNDIDADE DE 0 A 1,5 M, LARGURA MAIOR OU IGUAL A 1,5 M E MENOR QUE 2,5 M, EM LOCAL COM NÍVEL BAIXO DE INTERFERÊNCIA. AF_06/2016</v>
          </cell>
          <cell r="C1663" t="str">
            <v>m²</v>
          </cell>
          <cell r="D1663">
            <v>21.19</v>
          </cell>
        </row>
        <row r="1664">
          <cell r="A1664">
            <v>94045</v>
          </cell>
          <cell r="B1664" t="str">
            <v>ESCORAMENTO DE VALA, TIPO PONTALETEAMENTO, COM PROFUNDIDADE DE 1,5 A 3,0 M, LARGURA MENOR QUE 1,5 M, EM LOCAL COM NÍVEL BAIXO DE INTERFERÊNCIA. AF_06/2016</v>
          </cell>
          <cell r="C1664" t="str">
            <v>m²</v>
          </cell>
          <cell r="D1664">
            <v>11.75</v>
          </cell>
        </row>
        <row r="1665">
          <cell r="A1665">
            <v>94046</v>
          </cell>
          <cell r="B1665" t="str">
            <v>ESCORAMENTO DE VALA, TIPO PONTALETEAMENTO, COM PROFUNDIDADE DE 1,5 A 3,0 M, LARGURA MAIOR OU IGUAL A 1,5 M E MENOR QUE 2,5 M, EM LOCAL COM NÍVEL BAIXO DE INTERFERÊNCIA. AF_06/2016</v>
          </cell>
          <cell r="C1665" t="str">
            <v>m²</v>
          </cell>
          <cell r="D1665">
            <v>17.760000000000002</v>
          </cell>
        </row>
        <row r="1666">
          <cell r="A1666">
            <v>94047</v>
          </cell>
          <cell r="B1666" t="str">
            <v>ESCORAMENTO DE VALA, TIPO PONTALETEAMENTO, COM PROFUNDIDADE DE 3,0 A 4,5 M, LARGURA MENOR QUE 1,5 M EM LOCAL COM NÍVEL BAIXO DE INTERFERÊNCIA. AF_06/2016</v>
          </cell>
          <cell r="C1666" t="str">
            <v>m²</v>
          </cell>
          <cell r="D1666">
            <v>8.75</v>
          </cell>
        </row>
        <row r="1667">
          <cell r="A1667">
            <v>94048</v>
          </cell>
          <cell r="B1667" t="str">
            <v>ESCORAMENTO DE VALA, TIPO PONTALETEAMENTO, COM PROFUNDIDADE DE 3,0 A 4,5 M, LARGURA MAIOR OU IGUAL A 1,5 M E MENOR QUE 2,5 M, EM LOCAL COM NÍVEL BAIXO DE INTERFERÊNCIA. AF_06/2016</v>
          </cell>
          <cell r="C1667" t="str">
            <v>m²</v>
          </cell>
          <cell r="D1667">
            <v>14.87</v>
          </cell>
        </row>
        <row r="1668">
          <cell r="A1668">
            <v>94049</v>
          </cell>
          <cell r="B1668" t="str">
            <v>ESCORAMENTO DE VALA, TIPO DESCONTÍNUO, COM PROFUNDIDADE DE 0 A 1,5 M, LARGURA MENOR QUE 1,5 M, EM LOCAL COM NÍVEL ALTO DE INTERFERÊNCIA. AF_06/2016</v>
          </cell>
          <cell r="C1668" t="str">
            <v>m²</v>
          </cell>
          <cell r="D1668">
            <v>27.14</v>
          </cell>
        </row>
        <row r="1669">
          <cell r="A1669">
            <v>94050</v>
          </cell>
          <cell r="B1669" t="str">
            <v>ESCORAMENTO DE VALA, TIPO DESCONTÍNUO, COM PROFUNDIDADE DE 0 A 1,5 M, LARGURA MAIOR OU IGUAL A 1,5 M E MENOR QUE 2,5 M, EM LOCAL COM NÍVEL ALTO DE INTERFERÊNCIA. AF_06/2016</v>
          </cell>
          <cell r="C1669" t="str">
            <v>m²</v>
          </cell>
          <cell r="D1669">
            <v>35</v>
          </cell>
        </row>
        <row r="1670">
          <cell r="A1670">
            <v>94051</v>
          </cell>
          <cell r="B1670" t="str">
            <v>ESCORAMENTO DE VALA, TIPO DESCONTÍNUO, COM PROFUNDIDADE DE 1,5 M A 3,0 M, LARGURA MENOR QUE 1,5 M, EM LOCAL COM NÍVEL ALTO DE INTERFERÊNCIA. AF_06/2016</v>
          </cell>
          <cell r="C1670" t="str">
            <v>m²</v>
          </cell>
          <cell r="D1670">
            <v>22.34</v>
          </cell>
        </row>
        <row r="1671">
          <cell r="A1671">
            <v>94052</v>
          </cell>
          <cell r="B1671" t="str">
            <v>ESCORAMENTO DE VALA, TIPO DESCONTÍNUO, COM PROFUNDIDADE DE 1,5 A 3,0 M, LARGURA MAIOR OU IGUAL A 1,5 M E MENOR QUE 2,5 M, EM LOCAL COM NÍVEL ALTO DE INTERFERÊNCIA. AF_06/2016</v>
          </cell>
          <cell r="C1671" t="str">
            <v>m²</v>
          </cell>
          <cell r="D1671">
            <v>30.06</v>
          </cell>
        </row>
        <row r="1672">
          <cell r="A1672">
            <v>94053</v>
          </cell>
          <cell r="B1672" t="str">
            <v>ESCORAMENTO DE VALA, TIPO DESCONTÍNUO, COM PROFUNDIDADE DE 3,0 A 4,5 M, LARGURA MENOR QUE 1,5 M, EM LOCAL COM NÍVEL ALTO DE INTERFERÊNCIA. AF_06/2016</v>
          </cell>
          <cell r="C1672" t="str">
            <v>m²</v>
          </cell>
          <cell r="D1672">
            <v>19.350000000000001</v>
          </cell>
        </row>
        <row r="1673">
          <cell r="A1673">
            <v>94054</v>
          </cell>
          <cell r="B1673" t="str">
            <v>ESCORAMENTO DE VALA, TIPO DESCONTÍNUO, COM PROFUNDIDADE DE 3,0 A 4,5 M, LARGURA MAIOR OU IGUAL A 1,5 E MENOR QUE 2,5 M, EM LOCAL COM NÍVEL ALTO DE INTERFERÊNCIA. AF_06/2016</v>
          </cell>
          <cell r="C1673" t="str">
            <v>m²</v>
          </cell>
          <cell r="D1673">
            <v>27.18</v>
          </cell>
        </row>
        <row r="1674">
          <cell r="A1674">
            <v>94055</v>
          </cell>
          <cell r="B1674" t="str">
            <v>ESCORAMENTO DE VALA, TIPO DESCONTÍNUO, COM PROFUNDIDADE DE 0 A 1,5 M, LARGURA MENOR QUE 1,5 M, EM LOCAL COM NÍVEL BAIXO DE INTERFERÊNCIA. AF_06/2016</v>
          </cell>
          <cell r="C1674" t="str">
            <v>m²</v>
          </cell>
          <cell r="D1674">
            <v>25.9</v>
          </cell>
        </row>
        <row r="1675">
          <cell r="A1675">
            <v>94056</v>
          </cell>
          <cell r="B1675" t="str">
            <v>ESCORAMENTO DE VALA, TIPO DESCONTÍNUO, COM PROFUNDIDADE DE 0 A 1,5 M, LARGURA MAIOR OU IGUAL A 1,5 M E MENOR QUE 2,5 M, EM LOCAL COM NÍVEL BAIXO DE INTERFERÊNCIA. AF_06/2016</v>
          </cell>
          <cell r="C1675" t="str">
            <v>m²</v>
          </cell>
          <cell r="D1675">
            <v>33.78</v>
          </cell>
        </row>
        <row r="1676">
          <cell r="A1676">
            <v>94057</v>
          </cell>
          <cell r="B1676" t="str">
            <v>ESCORAMENTO DE VALA, TIPO DESCONTÍNUO, COM PROFUNDIDADE DE 1,5 M A 3,0 M, LARGURA MENOR QUE 1,5 M, EM LOCAL COM NÍVEL BAIXO DE INTERFERÊNCIA. AF_06/2016</v>
          </cell>
          <cell r="C1676" t="str">
            <v>m²</v>
          </cell>
          <cell r="D1676">
            <v>21.12</v>
          </cell>
        </row>
        <row r="1677">
          <cell r="A1677">
            <v>94058</v>
          </cell>
          <cell r="B1677" t="str">
            <v>ESCORAMENTO DE VALA, TIPO DESCONTÍNUO, COM PROFUNDIDADE DE 1,5 A 3,0 M, LARGURA MAIOR OU IGUAL A 1,5 M E MENOR QUE 2,5 M, EM LOCAL COM NÍVEL BAIXO DE INTERFERÊNCIA. AF_06/2016</v>
          </cell>
          <cell r="C1677" t="str">
            <v>m²</v>
          </cell>
          <cell r="D1677">
            <v>28.82</v>
          </cell>
        </row>
        <row r="1678">
          <cell r="A1678">
            <v>94059</v>
          </cell>
          <cell r="B1678" t="str">
            <v>ESCORAMENTO DE VALA, TIPO DESCONTÍNUO, COM PROFUNDIDADE DE 3,0 A 4,5 M, LARGURA MENOR QUE 1,5 M, EM LOCAL COM NÍVEL BAIXO DE INTERFERÊNCIA. AF_06/2016</v>
          </cell>
          <cell r="C1678" t="str">
            <v>m²</v>
          </cell>
          <cell r="D1678">
            <v>18.13</v>
          </cell>
        </row>
        <row r="1679">
          <cell r="A1679">
            <v>94060</v>
          </cell>
          <cell r="B1679" t="str">
            <v>ESCORAMENTO DE VALA, TIPO DESCONTÍNUO, COM PROFUNDIDADE DE 3,0 A 4,5 M, LARGURA MAIOR OU IGUAL A 1,5 E MENOR QUE 2,5 M, EM LOCAL COM NÍVEL BAIXO DE INTERFERÊNCIA. AF_06/2016</v>
          </cell>
          <cell r="C1679" t="str">
            <v>m²</v>
          </cell>
          <cell r="D1679">
            <v>25.95</v>
          </cell>
        </row>
        <row r="1680">
          <cell r="A1680">
            <v>83770</v>
          </cell>
          <cell r="B1680" t="str">
            <v>ESCORAMENTO CONTINUO DE VALAS, MISTO, COM PERFIL I DE 8"</v>
          </cell>
          <cell r="C1680" t="str">
            <v>m²</v>
          </cell>
          <cell r="D1680">
            <v>137.36000000000001</v>
          </cell>
        </row>
        <row r="1681">
          <cell r="A1681">
            <v>73301</v>
          </cell>
          <cell r="B1681" t="str">
            <v>ESCORAMENTO FORMAS ATE H = 3,30M, COM MADEIRA DE 3A QUALIDADE, NAO APARELHADA, APROVEITAMENTO TABUAS 3X E PRUMOS 4X.</v>
          </cell>
          <cell r="C1681" t="str">
            <v>m³</v>
          </cell>
          <cell r="D1681">
            <v>8.49</v>
          </cell>
        </row>
        <row r="1682">
          <cell r="A1682">
            <v>83515</v>
          </cell>
          <cell r="B1682" t="str">
            <v>ESCORAMENTO FORMAS DE H=3,30 A 3,50 M, COM MADEIRA 3A QUALIDADE, NAO APARELHADA, APROVEITAMENTO TABUAS 3X E PRUMOS 4X</v>
          </cell>
          <cell r="C1682" t="str">
            <v>m³</v>
          </cell>
          <cell r="D1682">
            <v>15.69</v>
          </cell>
        </row>
        <row r="1683">
          <cell r="A1683">
            <v>83516</v>
          </cell>
          <cell r="B1683" t="str">
            <v>ESCORAMENTO FORMAS H=3,50 A 4,00 M, COM MADEIRA DE 3A QUALIDADE, NAO APARELHADA, APROVEITAMENTO TABUAS 3X E PRUMOS 4X.</v>
          </cell>
          <cell r="C1683" t="str">
            <v>m³</v>
          </cell>
          <cell r="D1683">
            <v>18.12</v>
          </cell>
        </row>
        <row r="1684">
          <cell r="A1684">
            <v>90788</v>
          </cell>
          <cell r="B1684" t="str">
            <v>KIT DE PORTA-PRONTA DE MADEIRA EM ACABAMENTO MELAMÍNICO BRANCO, FOLHA LEVE OU MÉDIA, 60X210CM, EXCLUSIVE FECHADURA, FIXAÇÃO COM PREENCHIMENTO PARCIAL DE ESPUMA EXPANSIVA - FORNECIMENTO E INSTALAÇÃO. AF_12/2019</v>
          </cell>
          <cell r="C1684" t="str">
            <v>un</v>
          </cell>
          <cell r="D1684">
            <v>345.97</v>
          </cell>
        </row>
        <row r="1685">
          <cell r="A1685">
            <v>90789</v>
          </cell>
          <cell r="B1685" t="str">
            <v>KIT DE PORTA-PRONTA DE MADEIRA EM ACABAMENTO MELAMÍNICO BRANCO, FOLHA LEVE OU MÉDIA, 70X210CM, EXCLUSIVE FECHADURA, FIXAÇÃO COM PREENCHIMENTO PARCIAL DE ESPUMA EXPANSIVA - FORNECIMENTO E INSTALAÇÃO. AF_12/2019</v>
          </cell>
          <cell r="C1685" t="str">
            <v>un</v>
          </cell>
          <cell r="D1685">
            <v>357.63</v>
          </cell>
        </row>
        <row r="1686">
          <cell r="A1686">
            <v>90790</v>
          </cell>
          <cell r="B1686" t="str">
            <v>KIT DE PORTA-PRONTA DE MADEIRA EM ACABAMENTO MELAMÍNICO BRANCO, FOLHA LEVE OU MÉDIA, 80X210CM, EXCLUSIVE FECHADURA, FIXAÇÃO COM PREENCHIMENTO PARCIAL DE ESPUMA EXPANSIVA - FORNECIMENTO E INSTALAÇÃO. AF_12/2019</v>
          </cell>
          <cell r="C1686" t="str">
            <v>un</v>
          </cell>
          <cell r="D1686">
            <v>360.87</v>
          </cell>
        </row>
        <row r="1687">
          <cell r="A1687">
            <v>90791</v>
          </cell>
          <cell r="B1687" t="str">
            <v>KIT DE PORTA-PRONTA DE MADEIRA EM ACABAMENTO MELAMÍNICO BRANCO, FOLHA PESADA OU SUPERPESADA, 80X210CM, EXCLUSIVE FECHADURA, FIXAÇÃO COM PREENCHIMENTO PARCIAL DE ESPUMA EXPANSIVA - FORNECIMENTO E INSTALAÇÃO. AF_12/2019</v>
          </cell>
          <cell r="C1687" t="str">
            <v>un</v>
          </cell>
          <cell r="D1687">
            <v>386.61</v>
          </cell>
        </row>
        <row r="1688">
          <cell r="A1688">
            <v>90793</v>
          </cell>
          <cell r="B1688" t="str">
            <v>KIT DE PORTA-PRONTA DE MADEIRA EM ACABAMENTO MELAMÍNICO BRANCO, FOLHA PESADA OU SUPERPESADA, 90X210CM, EXCLUSIVE FECHADURA, FIXAÇÃO COM PREENCHIMENTO TOTAL DE ESPUMA EXPANSIVA - FORNECIMENTO E INSTALAÇÃO. AF_12/2019</v>
          </cell>
          <cell r="C1688" t="str">
            <v>un</v>
          </cell>
          <cell r="D1688">
            <v>414.38</v>
          </cell>
        </row>
        <row r="1689">
          <cell r="A1689">
            <v>90794</v>
          </cell>
          <cell r="B1689" t="str">
            <v>KIT DE PORTA-PRONTA DE MADEIRA EM ACABAMENTO MELAMÍNICO BRANCO, FOLHA LEVE OU MÉDIA, E BATENTE METÁLICO, 60X210CM, EXCLUSIVE FECHADURA, FIXAÇÃO COM ARGAMASSA - FORNECIMENTO E INSTALAÇÃO. AF_19/2019</v>
          </cell>
          <cell r="C1689" t="str">
            <v>un</v>
          </cell>
          <cell r="D1689">
            <v>383.05</v>
          </cell>
        </row>
        <row r="1690">
          <cell r="A1690">
            <v>90795</v>
          </cell>
          <cell r="B1690" t="str">
            <v>KIT DE PORTA-PRONTA DE MADEIRA EM ACABAMENTO MELAMÍNICO BRANCO, FOLHA LEVE OU MÉDIA, E BATENTE METÁLICO, 70X210CM,  EXCLUSIVE FECHADURA, FIXAÇÃO COM ARGAMASSA - FORNECIMENTO E INSTALAÇÃO. AF_12/2019</v>
          </cell>
          <cell r="C1690" t="str">
            <v>un</v>
          </cell>
          <cell r="D1690">
            <v>398.78</v>
          </cell>
        </row>
        <row r="1691">
          <cell r="A1691">
            <v>90796</v>
          </cell>
          <cell r="B1691" t="str">
            <v>KIT DE PORTA-PRONTA DE MADEIRA EM ACABAMENTO MELAMÍNICO BRANCO, FOLHA LEVE OU MÉDIA, E BATENTE METÁLICO, 80X210CM, EXCLUSIVE FECHADURA, FIXAÇÃO COM ARGAMASSA - FORNECIMENTO E INSTALAÇÃO. AF_12/2019</v>
          </cell>
          <cell r="C1691" t="str">
            <v>un</v>
          </cell>
          <cell r="D1691">
            <v>406.11</v>
          </cell>
        </row>
        <row r="1692">
          <cell r="A1692">
            <v>90797</v>
          </cell>
          <cell r="B1692" t="str">
            <v>KIT DE PORTA-PRONTA DE MADEIRA EM ACABAMENTO MELAMÍNICO BRANCO, FOLHA LEVE OU MÉDIA, E BATENTE METÁLICO, 90X210CM,  EXCLUSIVE FECHADURA, FIXAÇÃO COM ARGAMASSA - FORNECIMENTO E INSTALAÇÃO. AF_12/2019</v>
          </cell>
          <cell r="C1692" t="str">
            <v>un</v>
          </cell>
          <cell r="D1692">
            <v>431.1</v>
          </cell>
        </row>
        <row r="1693">
          <cell r="A1693">
            <v>90798</v>
          </cell>
          <cell r="B1693" t="str">
            <v>KIT DE PORTA-PRONTA DE MADEIRA EM ACABAMENTO MELAMÍNICO BRANCO, FOLHA PESADA OU SUPERPESADA, E BATENTE METÁLICO, 80X210CM, EXCLUSIVE FECHADURA, FIXAÇÃO COM ARGAMASSA - FORNECIMENTO E INSTALAÇÃO. AF_12/2019</v>
          </cell>
          <cell r="C1693" t="str">
            <v>un</v>
          </cell>
          <cell r="D1693">
            <v>434.5</v>
          </cell>
        </row>
        <row r="1694">
          <cell r="A1694">
            <v>90799</v>
          </cell>
          <cell r="B1694" t="str">
            <v>KIT DE PORTA-PRONTA DE MADEIRA EM ACABAMENTO MELAMÍNICO BRANCO, FOLHA PESADA OU SUPERPESADA, E BATENTE METÁLICO, 90X210CM, EXCLUSIVE FECHADURA, FIXAÇÃO COM ARGAMASSA - FORNECIMENTO E INSTALAÇÃO. AF_12/2019</v>
          </cell>
          <cell r="C1694" t="str">
            <v>un</v>
          </cell>
          <cell r="D1694">
            <v>449.81</v>
          </cell>
        </row>
        <row r="1695">
          <cell r="A1695">
            <v>90801</v>
          </cell>
          <cell r="B1695" t="str">
            <v>BATENTE PARA PORTA DE MADEIRA, PADRÃO MÉDIO - FORNECIMENTO E MONTAGEM. AF_12/2019</v>
          </cell>
          <cell r="C1695" t="str">
            <v>un</v>
          </cell>
          <cell r="D1695">
            <v>156.06</v>
          </cell>
        </row>
        <row r="1696">
          <cell r="A1696">
            <v>90806</v>
          </cell>
          <cell r="B1696" t="str">
            <v>BATENTE PARA PORTA DE MADEIRA, FIXAÇÃO COM ARGAMASSA, PADRÃO MÉDIO - FORNECIMENTO E INSTALAÇÃO. AF_12/2019_P</v>
          </cell>
          <cell r="C1696" t="str">
            <v>un</v>
          </cell>
          <cell r="D1696">
            <v>218.01</v>
          </cell>
        </row>
        <row r="1697">
          <cell r="A1697">
            <v>90820</v>
          </cell>
          <cell r="B1697" t="str">
            <v>PORTA DE MADEIRA PARA PINTURA, SEMI-OCA (LEVE OU MÉDIA), 60X210CM, ESPESSURA DE 3,5CM, INCLUSO DOBRADIÇAS - FORNECIMENTO E INSTALAÇÃO. AF_12/2019</v>
          </cell>
          <cell r="C1697" t="str">
            <v>un</v>
          </cell>
          <cell r="D1697">
            <v>270.24</v>
          </cell>
        </row>
        <row r="1698">
          <cell r="A1698">
            <v>90821</v>
          </cell>
          <cell r="B1698" t="str">
            <v>PORTA DE MADEIRA PARA PINTURA, SEMI-OCA (LEVE OU MÉDIA), 70X210CM, ESPESSURA DE 3,5CM, INCLUSO DOBRADIÇAS - FORNECIMENTO E INSTALAÇÃO. AF_12/2019</v>
          </cell>
          <cell r="C1698" t="str">
            <v>un</v>
          </cell>
          <cell r="D1698">
            <v>291.27999999999997</v>
          </cell>
        </row>
        <row r="1699">
          <cell r="A1699">
            <v>90822</v>
          </cell>
          <cell r="B1699" t="str">
            <v>PORTA DE MADEIRA PARA PINTURA, SEMI-OCA (LEVE OU MÉDIA), 80X210CM, ESPESSURA DE 3,5CM, INCLUSO DOBRADIÇAS - FORNECIMENTO E INSTALAÇÃO. AF_12/2019</v>
          </cell>
          <cell r="C1699" t="str">
            <v>un</v>
          </cell>
          <cell r="D1699">
            <v>288.63</v>
          </cell>
        </row>
        <row r="1700">
          <cell r="A1700">
            <v>90823</v>
          </cell>
          <cell r="B1700" t="str">
            <v>PORTA DE MADEIRA PARA PINTURA, SEMI-OCA (LEVE OU MÉDIA), 90X210CM, ESPESSURA DE 3,5CM, INCLUSO DOBRADIÇAS - FORNECIMENTO E INSTALAÇÃO. AF_12/2019</v>
          </cell>
          <cell r="C1700" t="str">
            <v>un</v>
          </cell>
          <cell r="D1700">
            <v>302.06</v>
          </cell>
        </row>
        <row r="1701">
          <cell r="A1701">
            <v>90824</v>
          </cell>
          <cell r="B1701" t="str">
            <v>PORTA DE MADEIRA PARA PINTURA, SEMI-OCA (PESADA OU SUPERPESADA), 80X210CM, ESPESSURA DE 3,5CM, INCLUSO DOBRADIÇAS - FORNECIMENTO E INSTALAÇÃO. AF_12/2019</v>
          </cell>
          <cell r="C1701" t="str">
            <v>un</v>
          </cell>
          <cell r="D1701">
            <v>310.5</v>
          </cell>
        </row>
        <row r="1702">
          <cell r="A1702">
            <v>90825</v>
          </cell>
          <cell r="B1702" t="str">
            <v>PORTA DE MADEIRA, MACIÇA (PESADA OU SUPERPESADA), 90X210CM, ESPESSURA DE 3,5CM, INCLUSO DOBRADIÇAS - FORNECIMENTO E INSTALAÇÃO. AF_12/2019</v>
          </cell>
          <cell r="C1702" t="str">
            <v>un</v>
          </cell>
          <cell r="D1702">
            <v>330.27</v>
          </cell>
        </row>
        <row r="1703">
          <cell r="A1703">
            <v>90830</v>
          </cell>
          <cell r="B1703" t="str">
            <v>FECHADURA DE EMBUTIR COM CILINDRO, EXTERNA, COMPLETA, ACABAMENTO PADRÃO MÉDIO, INCLUSO EXECUÇÃO DE FURO - FORNECIMENTO E INSTALAÇÃO. AF_12/2019</v>
          </cell>
          <cell r="C1703" t="str">
            <v>un</v>
          </cell>
          <cell r="D1703">
            <v>87.91</v>
          </cell>
        </row>
        <row r="1704">
          <cell r="A1704">
            <v>90831</v>
          </cell>
          <cell r="B1704" t="str">
            <v>FECHADURA DE EMBUTIR PARA PORTA DE BANHEIRO, COMPLETA, ACABAMENTO PADRÃO MÉDIO, INCLUSO EXECUÇÃO DE FURO - FORNECIMENTO E INSTALAÇÃO. AF_12/2019</v>
          </cell>
          <cell r="C1704" t="str">
            <v>un</v>
          </cell>
          <cell r="D1704">
            <v>68.89</v>
          </cell>
        </row>
        <row r="1705">
          <cell r="A1705">
            <v>90841</v>
          </cell>
          <cell r="B1705" t="str">
            <v>KIT DE PORTA DE MADEIRA PARA PINTURA, SEMI-OCA (LEVE OU MÉDIA), PADRÃO MÉDIO, 60X210CM, ESPESSURA DE 3,5CM, ITENS INCLUSOS: DOBRADIÇAS, MONTAGEM E INSTALAÇÃO DO BATENTE, FECHADURA COM EXECUÇÃO DO FURO - FORNECIMENTO E INSTALAÇÃO. AF_12/2019</v>
          </cell>
          <cell r="C1705" t="str">
            <v>un</v>
          </cell>
          <cell r="D1705">
            <v>603.6</v>
          </cell>
        </row>
        <row r="1706">
          <cell r="A1706">
            <v>90842</v>
          </cell>
          <cell r="B1706" t="str">
            <v>KIT DE PORTA DE MADEIRA PARA PINTURA, SEMI-OCA (LEVE OU MÉDIA), PADRÃO MÉDIO, 70X210CM, ESPESSURA DE 3,5CM, ITENS INCLUSOS: DOBRADIÇAS, MONTAGEM E INSTALAÇÃO DO BATENTE, FECHADURA COM EXECUÇÃO DO FURO - FORNECIMENTO E INSTALAÇÃO. AF_12/2019</v>
          </cell>
          <cell r="C1706" t="str">
            <v>un</v>
          </cell>
          <cell r="D1706">
            <v>631.74</v>
          </cell>
        </row>
        <row r="1707">
          <cell r="A1707">
            <v>90843</v>
          </cell>
          <cell r="B1707" t="str">
            <v>KIT DE PORTA DE MADEIRA PARA PINTURA, SEMI-OCA (LEVE OU MÉDIA), PADRÃO MÉDIO, 80X210CM, ESPESSURA DE 3,5CM, ITENS INCLUSOS: DOBRADIÇAS, MONTAGEM E INSTALAÇÃO DO BATENTE, FECHADURA COM EXECUÇÃO DO FURO - FORNECIMENTO E INSTALAÇÃO. AF_12/2019</v>
          </cell>
          <cell r="C1707" t="str">
            <v>un</v>
          </cell>
          <cell r="D1707">
            <v>642.95000000000005</v>
          </cell>
        </row>
        <row r="1708">
          <cell r="A1708">
            <v>90844</v>
          </cell>
          <cell r="B1708" t="str">
            <v>KIT DE PORTA DE MADEIRA PARA PINTURA, SEMI-OCA (LEVE OU MÉDIA), PADRÃO MÉDIO, 90X210CM, ESPESSURA DE 3,5CM, ITENS INCLUSOS: DOBRADIÇAS, MONTAGEM E INSTALAÇÃO DO BATENTE, FECHADURA COM EXECUÇÃO DO FURO - FORNECIMENTO E INSTALAÇÃO. AF_12/2019</v>
          </cell>
          <cell r="C1708" t="str">
            <v>un</v>
          </cell>
          <cell r="D1708">
            <v>657.34</v>
          </cell>
        </row>
        <row r="1709">
          <cell r="A1709">
            <v>90847</v>
          </cell>
          <cell r="B1709" t="str">
            <v>KIT DE PORTA DE MADEIRA PARA PINTURA, SEMI-OCA (LEVE OU MÉDIA), PADRÃO MÉDIO, 60X210CM, ESPESSURA DE 3,5CM, ITENS INCLUSOS: DOBRADIÇAS, MONTAGEM E INSTALAÇÃO DO BATENTE, SEM FECHADURA - FORNECIMENTO E INSTALAÇÃO. AF_12/2019</v>
          </cell>
          <cell r="C1709" t="str">
            <v>un</v>
          </cell>
          <cell r="D1709">
            <v>534.71</v>
          </cell>
        </row>
        <row r="1710">
          <cell r="A1710">
            <v>90848</v>
          </cell>
          <cell r="B1710" t="str">
            <v>KIT DE PORTA DE MADEIRA PARA PINTURA, SEMI-OCA (LEVE OU MÉDIA), PADRÃO MÉDIO, 70X210CM, ESPESSURA DE 3,5CM, ITENS INCLUSOS: DOBRADIÇAS, MONTAGEM E INSTALAÇÃO DO BATENTE, SEM FECHADURA - FORNECIMENTO E INSTALAÇÃO. AF_12/2019</v>
          </cell>
          <cell r="C1710" t="str">
            <v>un</v>
          </cell>
          <cell r="D1710">
            <v>556.72</v>
          </cell>
        </row>
        <row r="1711">
          <cell r="A1711">
            <v>90849</v>
          </cell>
          <cell r="B1711" t="str">
            <v>KIT DE PORTA DE MADEIRA PARA PINTURA, SEMI-OCA (LEVE OU MÉDIA), PADRÃO MÉDIO, 80X210CM, ESPESSURA DE 3,5CM, ITENS INCLUSOS: DOBRADIÇAS, MONTAGEM E INSTALAÇÃO DO BATENTE, SEM FECHADURA - FORNECIMENTO E INSTALAÇÃO. AF_12/2019</v>
          </cell>
          <cell r="C1711" t="str">
            <v>un</v>
          </cell>
          <cell r="D1711">
            <v>555.04</v>
          </cell>
        </row>
        <row r="1712">
          <cell r="A1712">
            <v>90850</v>
          </cell>
          <cell r="B1712" t="str">
            <v>KIT DE PORTA DE MADEIRA PARA PINTURA, SEMI-OCA (LEVE OU MÉDIA), PADRÃO MÉDIO, 90X210CM, ESPESSURA DE 3,5CM, ITENS INCLUSOS: DOBRADIÇAS, MONTAGEM E INSTALAÇÃO DO BATENTE, SEM FECHADURA - FORNECIMENTO E INSTALAÇÃO. AF_12/2019</v>
          </cell>
          <cell r="C1712" t="str">
            <v>un</v>
          </cell>
          <cell r="D1712">
            <v>569.42999999999995</v>
          </cell>
        </row>
        <row r="1713">
          <cell r="A1713">
            <v>91009</v>
          </cell>
          <cell r="B1713" t="str">
            <v>PORTA DE MADEIRA PARA VERNIZ, SEMI-OCA (LEVE OU MÉDIA), 60X210CM, ESPESSURA DE 3,5CM, INCLUSO DOBRADIÇAS - FORNECIMENTO E INSTALAÇÃO. AF_12/2019</v>
          </cell>
          <cell r="C1713" t="str">
            <v>un</v>
          </cell>
          <cell r="D1713">
            <v>275.8</v>
          </cell>
        </row>
        <row r="1714">
          <cell r="A1714">
            <v>91010</v>
          </cell>
          <cell r="B1714" t="str">
            <v>PORTA DE MADEIRA PARA VERNIZ, SEMI-OCA (LEVE OU MÉDIA), 70X210CM, ESPESSURA DE 3,5CM, INCLUSO DOBRADIÇAS - FORNECIMENTO E INSTALAÇÃO. AF_12/2019</v>
          </cell>
          <cell r="C1714" t="str">
            <v>un</v>
          </cell>
          <cell r="D1714">
            <v>230.3</v>
          </cell>
        </row>
        <row r="1715">
          <cell r="A1715">
            <v>91011</v>
          </cell>
          <cell r="B1715" t="str">
            <v>PORTA DE MADEIRA PARA VERNIZ, SEMI-OCA (LEVE OU MÉDIA), 80X210CM, ESPESSURA DE 3,5CM, INCLUSO DOBRADIÇAS - FORNECIMENTO E INSTALAÇÃO. AF_12/2019</v>
          </cell>
          <cell r="C1715" t="str">
            <v>un</v>
          </cell>
          <cell r="D1715">
            <v>309.45999999999998</v>
          </cell>
        </row>
        <row r="1716">
          <cell r="A1716">
            <v>91012</v>
          </cell>
          <cell r="B1716" t="str">
            <v>PORTA DE MADEIRA PARA VERNIZ, SEMI-OCA (LEVE OU MÉDIA), 90X210CM, ESPESSURA DE 3,5CM, INCLUSO DOBRADIÇAS - FORNECIMENTO E INSTALAÇÃO. AF_12/2019</v>
          </cell>
          <cell r="C1716" t="str">
            <v>un</v>
          </cell>
          <cell r="D1716">
            <v>297.77999999999997</v>
          </cell>
        </row>
        <row r="1717">
          <cell r="A1717">
            <v>91013</v>
          </cell>
          <cell r="B1717" t="str">
            <v>KIT DE PORTA DE MADEIRA PARA VERNIZ, SEMI-OCA (LEVE OU MÉDIA), PADRÃO MÉDIO, 60X210CM, ESPESSURA DE 3,5CM, ITENS INCLUSOS: DOBRADIÇAS, MONTAGEM E INSTALAÇÃO DO BATENTE, SEM FECHADURA - FORNECIMENTO E INSTALAÇÃO. AF_12/2019</v>
          </cell>
          <cell r="C1717" t="str">
            <v>un</v>
          </cell>
          <cell r="D1717">
            <v>540.27</v>
          </cell>
        </row>
        <row r="1718">
          <cell r="A1718">
            <v>91014</v>
          </cell>
          <cell r="B1718" t="str">
            <v>KIT DE PORTA DE MADEIRA PARA VERNIZ, SEMI-OCA (LEVE OU MÉDIA), PADRÃO MÉDIO, 70X210CM, ESPESSURA DE 3,5CM, ITENS INCLUSOS: DOBRADIÇAS, MONTAGEM E INSTALAÇÃO DO BATENTE, SEM FECHADURA - FORNECIMENTO E INSTALAÇÃO. AF_12/2019</v>
          </cell>
          <cell r="C1718" t="str">
            <v>un</v>
          </cell>
          <cell r="D1718">
            <v>495.74</v>
          </cell>
        </row>
        <row r="1719">
          <cell r="A1719">
            <v>91015</v>
          </cell>
          <cell r="B1719" t="str">
            <v>KIT DE PORTA DE MADEIRA PARA VERNIZ, SEMI-OCA (LEVE OU MÉDIA), PADRÃO MÉDIO, 80X210CM, ESPESSURA DE 3,5CM, ITENS INCLUSOS: DOBRADIÇAS, MONTAGEM E INSTALAÇÃO DO BATENTE, SEM FECHADURA - FORNECIMENTO E INSTALAÇÃO. AF_12/2019</v>
          </cell>
          <cell r="C1719" t="str">
            <v>un</v>
          </cell>
          <cell r="D1719">
            <v>575.87</v>
          </cell>
        </row>
        <row r="1720">
          <cell r="A1720">
            <v>91016</v>
          </cell>
          <cell r="B1720" t="str">
            <v>KIT DE PORTA DE MADEIRA PARA VERNIZ, SEMI-OCA (LEVE OU MÉDIA), PADRÃO MÉDIO, 90X210CM, ESPESSURA DE 3,5CM, ITENS INCLUSOS: DOBRADIÇAS, MONTAGEM E INSTALAÇÃO DO BATENTE, SEM FECHADURA - FORNECIMENTO E INSTALAÇÃO. AF_12/2019</v>
          </cell>
          <cell r="C1720" t="str">
            <v>un</v>
          </cell>
          <cell r="D1720">
            <v>565.15</v>
          </cell>
        </row>
        <row r="1721">
          <cell r="A1721">
            <v>91287</v>
          </cell>
          <cell r="B1721" t="str">
            <v>BATENTE PARA PORTA DE MADEIRA, PADRÃO POPULAR - FORNECIMENTO E MONTAGEM. AF_12/2019</v>
          </cell>
          <cell r="C1721" t="str">
            <v>un</v>
          </cell>
          <cell r="D1721">
            <v>126.4</v>
          </cell>
        </row>
        <row r="1722">
          <cell r="A1722">
            <v>91292</v>
          </cell>
          <cell r="B1722" t="str">
            <v>BATENTE PARA PORTA DE MADEIRA, FIXAÇÃO COM ARGAMASSA, PADRÃO POPULAR. FORNECIMENTO E INSTALAÇÃO. AF_12/2019_P</v>
          </cell>
          <cell r="C1722" t="str">
            <v>un</v>
          </cell>
          <cell r="D1722">
            <v>188.35</v>
          </cell>
        </row>
        <row r="1723">
          <cell r="A1723">
            <v>91295</v>
          </cell>
          <cell r="B1723" t="str">
            <v>PORTA DE MADEIRA FRISADA, SEMI-OCA (LEVE OU MÉDIA), 60X210CM, ESPESSURA DE 3CM, INCLUSO DOBRADIÇAS - FORNECIMENTO E INSTALAÇÃO. AF_12/2019</v>
          </cell>
          <cell r="C1723" t="str">
            <v>un</v>
          </cell>
          <cell r="D1723">
            <v>260.85000000000002</v>
          </cell>
        </row>
        <row r="1724">
          <cell r="A1724">
            <v>91296</v>
          </cell>
          <cell r="B1724" t="str">
            <v>PORTA DE MADEIRA FRISADA, SEMI-OCA (LEVE OU MÉDIA), 70X210CM, ESPESSURA DE 3CM, INCLUSO DOBRADIÇAS - FORNECIMENTO E INSTALAÇÃO. AF_12/2019</v>
          </cell>
          <cell r="C1724" t="str">
            <v>un</v>
          </cell>
          <cell r="D1724">
            <v>275.02</v>
          </cell>
        </row>
        <row r="1725">
          <cell r="A1725">
            <v>91297</v>
          </cell>
          <cell r="B1725" t="str">
            <v>PORTA DE MADEIRA FRISADA, SEMI-OCA (LEVE OU MÉDIA), 80X210CM, ESPESSURA DE 3,5CM, INCLUSO DOBRADIÇAS - FORNECIMENTO E INSTALAÇÃO. AF_12/2019</v>
          </cell>
          <cell r="C1725" t="str">
            <v>un</v>
          </cell>
          <cell r="D1725">
            <v>310.99</v>
          </cell>
        </row>
        <row r="1726">
          <cell r="A1726">
            <v>91298</v>
          </cell>
          <cell r="B1726" t="str">
            <v>PORTA DE MADEIRA TIPO VENEZIANA, 80X210CM, ESPESSURA DE 3CM, INCLUSO DOBRADIÇAS - FORNECIMENTO E INSTALAÇÃO. AF_12/2019</v>
          </cell>
          <cell r="C1726" t="str">
            <v>un</v>
          </cell>
          <cell r="D1726">
            <v>588.41</v>
          </cell>
        </row>
        <row r="1727">
          <cell r="A1727">
            <v>91299</v>
          </cell>
          <cell r="B1727" t="str">
            <v>PORTA DE MADEIRA, TIPO MEXICANA, MACIÇA (PESADA OU SUPERPESADA), 80X210CM, ESPESSURA DE 3,5CM, INCLUSO DOBRADIÇAS - FORNECIMENTO E INSTALAÇÃO. AF_12/2019</v>
          </cell>
          <cell r="C1727" t="str">
            <v>un</v>
          </cell>
          <cell r="D1727">
            <v>805.39</v>
          </cell>
        </row>
        <row r="1728">
          <cell r="A1728">
            <v>91304</v>
          </cell>
          <cell r="B1728" t="str">
            <v>FECHADURA DE EMBUTIR COM CILINDRO, EXTERNA, COMPLETA, ACABAMENTO PADRÃO POPULAR, INCLUSO EXECUÇÃO DE FURO - FORNECIMENTO E INSTALAÇÃO. AF_12/2019</v>
          </cell>
          <cell r="C1728" t="str">
            <v>un</v>
          </cell>
          <cell r="D1728">
            <v>66.459999999999994</v>
          </cell>
        </row>
        <row r="1729">
          <cell r="A1729">
            <v>91305</v>
          </cell>
          <cell r="B1729" t="str">
            <v>FECHADURA DE EMBUTIR PARA PORTA DE BANHEIRO, COMPLETA, ACABAMENTO PADRÃO POPULAR, INCLUSO EXECUÇÃO DE FURO - FORNECIMENTO E INSTALAÇÃO. AF_12/2019</v>
          </cell>
          <cell r="C1729" t="str">
            <v>un</v>
          </cell>
          <cell r="D1729">
            <v>50.15</v>
          </cell>
        </row>
        <row r="1730">
          <cell r="A1730">
            <v>91306</v>
          </cell>
          <cell r="B1730" t="str">
            <v>FECHADURA DE EMBUTIR PARA PORTAS INTERNAS, COMPLETA, ACABAMENTO PADRÃO MÉDIO, COM EXECUÇÃO DE FURO - FORNECIMENTO E INSTALAÇÃO. AF_12/2019</v>
          </cell>
          <cell r="C1730" t="str">
            <v>un</v>
          </cell>
          <cell r="D1730">
            <v>75.02</v>
          </cell>
        </row>
        <row r="1731">
          <cell r="A1731">
            <v>91307</v>
          </cell>
          <cell r="B1731" t="str">
            <v>FECHADURA DE EMBUTIR PARA PORTAS INTERNAS, COMPLETA, ACABAMENTO PADRÃO POPULAR, COM EXECUÇÃO DE FURO - FORNECIMENTO E INSTALAÇÃO. AF_12/2019</v>
          </cell>
          <cell r="C1731" t="str">
            <v>un</v>
          </cell>
          <cell r="D1731">
            <v>52.67</v>
          </cell>
        </row>
        <row r="1732">
          <cell r="A1732">
            <v>91312</v>
          </cell>
          <cell r="B1732" t="str">
            <v>KIT DE PORTA DE MADEIRA PARA PINTURA, SEMI-OCA (LEVE OU MÉDIA), PADRÃO POPULAR, 60X210CM, ESPESSURA DE 3,5CM, ITENS INCLUSOS: DOBRADIÇAS, MONTAGEM E INSTALAÇÃO DO BATENTE, FECHADURA COM EXECUÇÃO DO FURO - FORNECIMENTO E INSTALAÇÃO. AF_12/2019</v>
          </cell>
          <cell r="C1732" t="str">
            <v>un</v>
          </cell>
          <cell r="D1732">
            <v>548.29</v>
          </cell>
        </row>
        <row r="1733">
          <cell r="A1733">
            <v>91313</v>
          </cell>
          <cell r="B1733" t="str">
            <v>KIT DE PORTA DE MADEIRA PARA PINTURA, SEMI-OCA (LEVE OU MÉDIA), PADRÃO POPULAR, 70X210CM, ESPESSURA DE 3,5CM, ITENS INCLUSOS: DOBRADIÇAS, MONTAGEM E INSTALAÇÃO DO BATENTE, FECHADURA COM EXECUÇÃO DO FURO - FORNECIMENTO E INSTALAÇÃO. AF_12/2019</v>
          </cell>
          <cell r="C1733" t="str">
            <v>un</v>
          </cell>
          <cell r="D1733">
            <v>572.66999999999996</v>
          </cell>
        </row>
        <row r="1734">
          <cell r="A1734">
            <v>91314</v>
          </cell>
          <cell r="B1734" t="str">
            <v>KIT DE PORTA DE MADEIRA PARA PINTURA, SEMI-OCA (LEVE OU MÉDIA), PADRÃO POPULAR, 80X210CM, ESPESSURA DE 3,5CM, ITENS INCLUSOS: DOBRADIÇAS, MONTAGEM E INSTALAÇÃO DO BATENTE, FECHADURA COM EXECUÇÃO DO FURO - FORNECIMENTO E INSTALAÇÃO. AF_12/2019</v>
          </cell>
          <cell r="C1734" t="str">
            <v>un</v>
          </cell>
          <cell r="D1734">
            <v>584.64</v>
          </cell>
        </row>
        <row r="1735">
          <cell r="A1735">
            <v>91315</v>
          </cell>
          <cell r="B1735" t="str">
            <v>KIT DE PORTA DE MADEIRA PARA PINTURA, SEMI-OCA (LEVE OU MÉDIA), PADRÃO POPULAR, 90X210CM, ESPESSURA DE 3,5CM, ITENS INCLUSOS: DOBRADIÇAS, MONTAGEM E INSTALAÇÃO DO BATENTE, FECHADURA COM EXECUÇÃO DO FURO - FORNECIMENTO E INSTALAÇÃO. AF_12/2019</v>
          </cell>
          <cell r="C1735" t="str">
            <v>un</v>
          </cell>
          <cell r="D1735">
            <v>598.89</v>
          </cell>
        </row>
        <row r="1736">
          <cell r="A1736">
            <v>91318</v>
          </cell>
          <cell r="B1736" t="str">
            <v>KIT DE PORTA DE MADEIRA PARA PINTURA, SEMI-OCA (LEVE OU MÉDIA), PADRÃO POPULAR, 60X210CM, ESPESSURA DE 3,5CM, ITENS INCLUSOS: DOBRADIÇAS, MONTAGEM E INSTALAÇÃO DO BATENTE, SEM FECHADURA - FORNECIMENTO E INSTALAÇÃO. AF_12/2019</v>
          </cell>
          <cell r="C1736" t="str">
            <v>un</v>
          </cell>
          <cell r="D1736">
            <v>498.14</v>
          </cell>
        </row>
        <row r="1737">
          <cell r="A1737">
            <v>91319</v>
          </cell>
          <cell r="B1737" t="str">
            <v>KIT DE PORTA DE MADEIRA PARA PINTURA, SEMI-OCA (LEVE OU MÉDIA), PADRÃO POPULAR, 70X210CM, ESPESSURA DE 3,5CM, ITENS INCLUSOS: DOBRADIÇAS, MONTAGEM E INSTALAÇÃO DO BATENTE, SEM FECHADURA - FORNECIMENTO E INSTALAÇÃO. AF_12/2019</v>
          </cell>
          <cell r="C1737" t="str">
            <v>un</v>
          </cell>
          <cell r="D1737">
            <v>520</v>
          </cell>
        </row>
        <row r="1738">
          <cell r="A1738">
            <v>91320</v>
          </cell>
          <cell r="B1738" t="str">
            <v>KIT DE PORTA DE MADEIRA PARA PINTURA, SEMI-OCA (LEVE OU MÉDIA), PADRÃO POPULAR, 80X210CM, ESPESSURA DE 3,5CM, ITENS INCLUSOS: DOBRADIÇAS, MONTAGEM E INSTALAÇÃO DO BATENTE, SEM FECHADURA - FORNECIMENTO E INSTALAÇÃO. AF_12/2019</v>
          </cell>
          <cell r="C1738" t="str">
            <v>un</v>
          </cell>
          <cell r="D1738">
            <v>518.17999999999995</v>
          </cell>
        </row>
        <row r="1739">
          <cell r="A1739">
            <v>91321</v>
          </cell>
          <cell r="B1739" t="str">
            <v>KIT DE PORTA DE MADEIRA PARA PINTURA, SEMI-OCA (LEVE OU MÉDIA), PADRÃO POPULAR, 90X210CM, ESPESSURA DE 3,5CM, ITENS INCLUSOS: DOBRADIÇAS, MONTAGEM E INSTALAÇÃO DO BATENTE, SEM FECHADURA - FORNECIMENTO E INSTALAÇÃO. AF_12/2019</v>
          </cell>
          <cell r="C1739" t="str">
            <v>un</v>
          </cell>
          <cell r="D1739">
            <v>532.42999999999995</v>
          </cell>
        </row>
        <row r="1740">
          <cell r="A1740">
            <v>91324</v>
          </cell>
          <cell r="B1740" t="str">
            <v>KIT DE PORTA DE MADEIRA PARA VERNIZ, SEMI-OCA (LEVE OU MÉDIA), PADRÃO POPULAR, 60X210CM, ESPESSURA DE 3,5CM, ITENS INCLUSOS: DOBRADIÇAS, MONTAGEM E INSTALAÇÃO DO BATENTE, SEM FECHADURA - FORNECIMENTO E INSTALAÇÃO. AF_12/2019</v>
          </cell>
          <cell r="C1740" t="str">
            <v>un</v>
          </cell>
          <cell r="D1740">
            <v>503.7</v>
          </cell>
        </row>
        <row r="1741">
          <cell r="A1741">
            <v>91325</v>
          </cell>
          <cell r="B1741" t="str">
            <v>KIT DE PORTA DE MADEIRA PARA VERNIZ, SEMI-OCA (LEVE OU MÉDIA), PADRÃO POPULAR, 70X210CM, ESPESSURA DE 3,5CM, ITENS INCLUSOS: DOBRADIÇAS, MONTAGEM E INSTALAÇÃO DO BATENTE, SEM FECHADURA - FORNECIMENTO E INSTALAÇÃO. AF_12/2019</v>
          </cell>
          <cell r="C1741" t="str">
            <v>un</v>
          </cell>
          <cell r="D1741">
            <v>459.02</v>
          </cell>
        </row>
        <row r="1742">
          <cell r="A1742">
            <v>91326</v>
          </cell>
          <cell r="B1742" t="str">
            <v>KIT DE PORTA DE MADEIRA PARA VERNIZ, SEMI-OCA (LEVE OU MÉDIA), PADRÃO POPULAR, 80X210CM, ESPESSURA DE 3,5CM, ITENS INCLUSOS: DOBRADIÇAS, MONTAGEM E INSTALAÇÃO DO BATENTE, SEM FECHADURA - FORNECIMENTO E INSTALAÇÃO. AF_12/2019</v>
          </cell>
          <cell r="C1742" t="str">
            <v>un</v>
          </cell>
          <cell r="D1742">
            <v>539.01</v>
          </cell>
        </row>
        <row r="1743">
          <cell r="A1743">
            <v>91327</v>
          </cell>
          <cell r="B1743" t="str">
            <v>KIT DE PORTA DE MADEIRA PARA VERNIZ, SEMI-OCA (LEVE OU MÉDIA), PADRÃO POPULAR, 90X210CM, ESPESSURA DE 3,5CM, ITENS INCLUSOS: DOBRADIÇAS, MONTAGEM E INSTALAÇÃO DO BATENTE, SEM FECHADURA - FORNECIMENTO E INSTALAÇÃO. AF_12/2019</v>
          </cell>
          <cell r="C1743" t="str">
            <v>un</v>
          </cell>
          <cell r="D1743">
            <v>528.15</v>
          </cell>
        </row>
        <row r="1744">
          <cell r="A1744">
            <v>91328</v>
          </cell>
          <cell r="B1744" t="str">
            <v>KIT DE PORTA DE MADEIRA FRISADA, SEMI-OCA (LEVE OU MÉDIA), PADRÃO MÉDIO 60X210CM, ESPESSURA DE 3CM, ITENS INCLUSOS: DOBRADIÇAS, MONTAGEM E INSTALAÇÃO DO BATENTE, SEM FECHADURA - FORNECIMENTO E INSTALAÇÃO. AF_12/2019</v>
          </cell>
          <cell r="C1744" t="str">
            <v>un</v>
          </cell>
          <cell r="D1744">
            <v>525.32000000000005</v>
          </cell>
        </row>
        <row r="1745">
          <cell r="A1745">
            <v>91329</v>
          </cell>
          <cell r="B1745" t="str">
            <v>KIT DE PORTA DE MADEIRA FRISADA, SEMI-OCA (LEVE OU MÉDIA), PADRÃO POPULAR, 60X210CM, ESPESSURA DE 3CM, ITENS INCLUSOS: DOBRADIÇAS, MONTAGEM E INSTALAÇÃO DO BATENTE, SEM FECHADURA - FORNECIMENTO E INSTALAÇÃO. AF_12/2019</v>
          </cell>
          <cell r="C1745" t="str">
            <v>un</v>
          </cell>
          <cell r="D1745">
            <v>488.75</v>
          </cell>
        </row>
        <row r="1746">
          <cell r="A1746">
            <v>91330</v>
          </cell>
          <cell r="B1746" t="str">
            <v>KIT DE PORTA DE MADEIRA FRISADA, SEMI-OCA (LEVE OU MÉDIA), PADRÃO MÉDIO, 70X210CM, ESPESSURA DE 3CM, ITENS INCLUSOS: DOBRADIÇAS, MONTAGEM E INSTALAÇÃO DO BATENTE, SEM FECHADURA - FORNECIMENTO E INSTALAÇÃO. AF_12/2019</v>
          </cell>
          <cell r="C1746" t="str">
            <v>un</v>
          </cell>
          <cell r="D1746">
            <v>540.46</v>
          </cell>
        </row>
        <row r="1747">
          <cell r="A1747">
            <v>91331</v>
          </cell>
          <cell r="B1747" t="str">
            <v>KIT DE PORTA DE MADEIRA FRISADA, SEMI-OCA (LEVE OU MÉDIA), PADRÃO POPULAR, 70X210CM, ESPESSURA DE 3CM, ITENS INCLUSOS: DOBRADIÇAS, MONTAGEM E INSTALAÇÃO DO BATENTE, SEM FECHADURA - FORNECIMENTO E INSTALAÇÃO. AF_12/2019</v>
          </cell>
          <cell r="C1747" t="str">
            <v>un</v>
          </cell>
          <cell r="D1747">
            <v>503.74</v>
          </cell>
        </row>
        <row r="1748">
          <cell r="A1748">
            <v>91332</v>
          </cell>
          <cell r="B1748" t="str">
            <v>KIT DE PORTA DE MADEIRA FRISADA, SEMI-OCA (LEVE OU MÉDIA), PADRÃO MÉDIO, 80X210CM, ESPESSURA DE 3,5CM, ITENS INCLUSOS: DOBRADIÇAS, MONTAGEM E INSTALAÇÃO DO BATENTE, SEM FECHADURA - FORNECIMENTO E INSTALAÇÃO. AF_12/2019</v>
          </cell>
          <cell r="C1748" t="str">
            <v>un</v>
          </cell>
          <cell r="D1748">
            <v>577.4</v>
          </cell>
        </row>
        <row r="1749">
          <cell r="A1749">
            <v>91333</v>
          </cell>
          <cell r="B1749" t="str">
            <v>KIT DE PORTA DE MADEIRA FRISADA, SEMI-OCA (LEVE OU MÉDIA), PADRÃO POPULAR, 80X210CM, ESPESSURA DE 3,5CM, ITENS INCLUSOS: DOBRADIÇAS, MONTAGEM E INSTALAÇÃO DO BATENTE, SEM FECHADURA - FORNECIMENTO E INSTALAÇÃO. AF_12/2019</v>
          </cell>
          <cell r="C1749" t="str">
            <v>un</v>
          </cell>
          <cell r="D1749">
            <v>540.54</v>
          </cell>
        </row>
        <row r="1750">
          <cell r="A1750">
            <v>91334</v>
          </cell>
          <cell r="B1750" t="str">
            <v>KIT DE PORTA DE MADEIRA TIPO VENEZIANA, PADRÃO MÉDIO, 80X210CM, ESPESSURA DE 3CM, ITENS INCLUSOS: DOBRADIÇAS, MONTAGEM E INSTALAÇÃO DO BATENTE, SEM FECHADURA - FORNECIMENTO E INSTALAÇÃO. AF_12/2019</v>
          </cell>
          <cell r="C1750" t="str">
            <v>un</v>
          </cell>
          <cell r="D1750">
            <v>854.82</v>
          </cell>
        </row>
        <row r="1751">
          <cell r="A1751">
            <v>91335</v>
          </cell>
          <cell r="B1751" t="str">
            <v>KIT DE PORTA DE MADEIRA TIPO VENEZIANA, PADRÃO POPULAR, 80X210CM, ESPESSURA DE 3CM, ITENS INCLUSOS: DOBRADIÇAS, MONTAGEM E INSTALAÇÃO DO BATENTE, SEM FECHADURA - FORNECIMENTO E INSTALAÇÃO. AF_12/2019</v>
          </cell>
          <cell r="C1751" t="str">
            <v>un</v>
          </cell>
          <cell r="D1751">
            <v>817.96</v>
          </cell>
        </row>
        <row r="1752">
          <cell r="A1752">
            <v>91336</v>
          </cell>
          <cell r="B1752" t="str">
            <v>KIT DE PORTA DE MADEIRA TIPO MEXICANA, MACIÇA (PESADA OU SUPERPESADA), PADRÃO MÉDIO, 80X210CM, ESPESSURA DE 3CM, ITENS INCLUSOS: DOBRADIÇAS, MONTAGEM E INSTALAÇÃO DO BATENTE, SEM FECHADURA - FORNECIMENTO E INSTALAÇÃO. AF_12/2019</v>
          </cell>
          <cell r="C1752" t="str">
            <v>un</v>
          </cell>
          <cell r="D1752">
            <v>1071.8</v>
          </cell>
        </row>
        <row r="1753">
          <cell r="A1753">
            <v>91337</v>
          </cell>
          <cell r="B1753" t="str">
            <v>KIT DE PORTA DE MADEIRA TIPO MEXICANA, MACIÇA (PESADA OU SUPERPESADA), PADRÃO POPULAR, 80X210CM, ESPESSURA DE 3CM, ITENS INCLUSOS: DOBRADIÇAS, MONTAGEM E INSTALAÇÃO DO BATENTE, SEM FECHADURA - FORNECIMENTO E INSTALAÇÃO. AF_12/2019</v>
          </cell>
          <cell r="C1753" t="str">
            <v>un</v>
          </cell>
          <cell r="D1753">
            <v>1034.94</v>
          </cell>
        </row>
        <row r="1754">
          <cell r="A1754">
            <v>100659</v>
          </cell>
          <cell r="B1754" t="str">
            <v>ALIZAR DE 5X1,5CM PARA PORTA FIXADO COM PREGOS, PADRÃO MÉDIO - FORNECIMENTO E INSTALAÇÃO. AF_12/2019</v>
          </cell>
          <cell r="C1754" t="str">
            <v>m</v>
          </cell>
          <cell r="D1754">
            <v>4.84</v>
          </cell>
        </row>
        <row r="1755">
          <cell r="A1755">
            <v>100660</v>
          </cell>
          <cell r="B1755" t="str">
            <v>ALIZAR DE 5X1,5CM PARA PORTA FIXADO COM PREGOS, PADRÃO POPULAR - FORNECIMENTO E INSTALAÇÃO. AF_12/2019</v>
          </cell>
          <cell r="C1755" t="str">
            <v>m</v>
          </cell>
          <cell r="D1755">
            <v>4.12</v>
          </cell>
        </row>
        <row r="1756">
          <cell r="A1756">
            <v>100675</v>
          </cell>
          <cell r="B1756" t="str">
            <v>KIT DE PORTA-PRONTA DE MADEIRA EM ACABAMENTO MELAMÍNICO BRANCO, FOLHA LEVE OU MÉDIA, 90X210, EXCLUSIVE FECHADURA, FIXAÇÃO COM PREENCHIMENTO TOTAL DE ESPUMA EXPANSIVA - FORNECIMENTO E INSTALAÇÃO. AF_12/2019</v>
          </cell>
          <cell r="C1756" t="str">
            <v>un</v>
          </cell>
          <cell r="D1756">
            <v>397.69</v>
          </cell>
        </row>
        <row r="1757">
          <cell r="A1757">
            <v>100676</v>
          </cell>
          <cell r="B1757" t="str">
            <v>BATENTE PARA PORTA COM BANDEIRA, FIXAÇÃO COM PARAFUSO E BUCHA. AF_12/2019</v>
          </cell>
          <cell r="C1757" t="str">
            <v>un</v>
          </cell>
          <cell r="D1757">
            <v>104.86</v>
          </cell>
        </row>
        <row r="1758">
          <cell r="A1758">
            <v>100677</v>
          </cell>
          <cell r="B1758" t="str">
            <v>BANDEIRA PARA PORTA EM MADEIRA. AF_12/2019</v>
          </cell>
          <cell r="C1758" t="str">
            <v>un</v>
          </cell>
          <cell r="D1758">
            <v>36.96</v>
          </cell>
        </row>
        <row r="1759">
          <cell r="A1759">
            <v>100678</v>
          </cell>
          <cell r="B1759" t="str">
            <v>KIT DE PORTA DE MADEIRA PARA VERNIZ, SEMI-OCA (LEVE OU MÉDIA), PADRÃO MÉDIO, 60X210CM, ESPESSURA DE 3,5CM, ITENS INCLUSOS: DOBRADIÇAS, MONTAGEM E INSTALAÇÃO DE BATENTE, FECHADURA COM EXECUÇÃO DO FURO - FORNECIMENTO E INSTALAÇÃO. AF_12/2019</v>
          </cell>
          <cell r="C1759" t="str">
            <v>un</v>
          </cell>
          <cell r="D1759">
            <v>609.16</v>
          </cell>
        </row>
        <row r="1760">
          <cell r="A1760">
            <v>100679</v>
          </cell>
          <cell r="B1760" t="str">
            <v>KIT DE PORTA DE MADEIRA PARA VERNIZ, SEMI-OCA (LEVE OU MÉDIA), PADRÃO POPULAR, 60X210CM, ESPESSURA DE 3,5CM, ITENS INCLUSOS: DOBRADIÇAS, MONTAGEM E INSTALAÇÃO DE BATENTE, FECHADURA COM EXECUÇÃO DO FURO - FORNECIMENTO E INSTALAÇÃO. AF_12/2019</v>
          </cell>
          <cell r="C1760" t="str">
            <v>un</v>
          </cell>
          <cell r="D1760">
            <v>553.85</v>
          </cell>
        </row>
        <row r="1761">
          <cell r="A1761">
            <v>100680</v>
          </cell>
          <cell r="B1761" t="str">
            <v>KIT DE PORTA DE MADEIRA PARA VERNIZ, SEMI-OCA (LEVE OU MÉDIA), PADRÃO MÉDIO, 70X210CM, ESPESSURA DE 3,5CM, ITENS INCLUSOS: DOBRADIÇAS, MONTAGEM E INSTALAÇÃO DE BATENTE, FECHADURA COM EXECUÇÃO DO FURO - FORNECIMENTO E INSTALAÇÃO. AF_12/2019</v>
          </cell>
          <cell r="C1761" t="str">
            <v>un</v>
          </cell>
          <cell r="D1761">
            <v>570.76</v>
          </cell>
        </row>
        <row r="1762">
          <cell r="A1762">
            <v>100681</v>
          </cell>
          <cell r="B1762" t="str">
            <v>KIT DE PORTA DE MADEIRA FRISADA, SEMI-OCA (LEVE OU MÉDIA), PADRÃO MÉDIO, 70X210CM, ESPESSURA DE 3CM, ITENS INCLUSOS: DOBRADIÇAS, MONTAGEM E INSTALAÇÃO DE BATENTE, FECHADURA COM EXECUÇÃO DO FURO - FORNECIMENTO E INSTALAÇÃO. AF_12/2019</v>
          </cell>
          <cell r="C1762" t="str">
            <v>un</v>
          </cell>
          <cell r="D1762">
            <v>615.48</v>
          </cell>
        </row>
        <row r="1763">
          <cell r="A1763">
            <v>100682</v>
          </cell>
          <cell r="B1763" t="str">
            <v>KIT DE PORTA DE MADEIRA FRISADA, SEMI-OCA (LEVE OU MÉDIA), PADRÃO POPULAR, 70X210CM, ESPESSURA DE 3CM, ITENS INCLUSOS: DOBRADIÇAS, MONTAGEM E INSTALAÇÃO DE BATENTE, FECHADURA COM EXECUÇÃO DO FURO - FORNECIMENTO E INSTALAÇÃO. AF_12/2019</v>
          </cell>
          <cell r="C1763" t="str">
            <v>un</v>
          </cell>
          <cell r="D1763">
            <v>556.41</v>
          </cell>
        </row>
        <row r="1764">
          <cell r="A1764">
            <v>100683</v>
          </cell>
          <cell r="B1764" t="str">
            <v>KIT DE PORTA DE MADEIRA PARA VERNIZ, SEMI-OCA (LEVE OU MÉDIA), PADRÃO MÉDIO, 80X210CM, ESPESSURA DE 3,5CM, ITENS INCLUSOS: DOBRADIÇAS, MONTAGEM E INSTALAÇÃO DE BATENTE, FECHADURA COM EXECUÇÃO DO FURO - FORNECIMENTO E INSTALAÇÃO. AF_12/2019</v>
          </cell>
          <cell r="C1764" t="str">
            <v>un</v>
          </cell>
          <cell r="D1764">
            <v>663.78</v>
          </cell>
        </row>
        <row r="1765">
          <cell r="A1765">
            <v>100684</v>
          </cell>
          <cell r="B1765" t="str">
            <v>KIT DE PORTA DE MADEIRA PARA VERNIZ, SEMI-OCA (LEVE OU MÉDIA), PADRÃO POPULAR, 80X210CM, ESPESSURA DE 3,5CM, ITENS INCLUSOS: DOBRADIÇAS, MONTAGEM E INSTALAÇÃO DE BATENTE, FECHADURA COM EXECUÇÃO DO FURO - FORNECIMENTO E INSTALAÇÃO. AF_12/2019</v>
          </cell>
          <cell r="C1765" t="str">
            <v>un</v>
          </cell>
          <cell r="D1765">
            <v>605.47</v>
          </cell>
        </row>
        <row r="1766">
          <cell r="A1766">
            <v>100685</v>
          </cell>
          <cell r="B1766" t="str">
            <v>KIT DE PORTA DE MADEIRA PARA VERNIZ, SEMI-OCA (LEVE OU MÉDIA), PADRÃO MÉDIO, 90X210CM, ESPESSURA DE 3,5CM, ITENS INCLUSOS: DOBRADIÇAS, MONTAGEM E INSTALAÇÃO DE BATENTE, FECHADURA COM EXECUÇÃO DO FURO - FORNECIMENTO E INSTALAÇÃO. AF_12/2019</v>
          </cell>
          <cell r="C1766" t="str">
            <v>un</v>
          </cell>
          <cell r="D1766">
            <v>653.05999999999995</v>
          </cell>
        </row>
        <row r="1767">
          <cell r="A1767">
            <v>100686</v>
          </cell>
          <cell r="B1767" t="str">
            <v>KIT DE PORTA DE MADEIRA PARA VERNIZ, SEMI-OCA (LEVE OU MÉDIA), PADRÃO POPULAR, 90X210CM, ESPESSURA DE 3CM, ITENS INCLUSOS: DOBRADIÇAS, MONTAGEM E INSTALAÇÃO DE BATENTE, FECHADURA COM EXECUÇÃO DO FURO - FORNECIMENTO E INSTALAÇÃO. AF_12/2019</v>
          </cell>
          <cell r="C1767" t="str">
            <v>un</v>
          </cell>
          <cell r="D1767">
            <v>594.61</v>
          </cell>
        </row>
        <row r="1768">
          <cell r="A1768">
            <v>100687</v>
          </cell>
          <cell r="B1768" t="str">
            <v>KIT DE PORTA DE MADEIRA FRISADA, SEMI-OCA (LEVE OU MÉDIA), PADRÃO MÉDIO, 60X210CM, ESPESSURA DE 3,5CM, ITENS INCLUSOS: DOBRADIÇAS, MONTAGEM E INSTALAÇÃO DE BATENTE, FECHADURA COM EXECUÇÃO DO FURO - FORNECIMENTO E INSTALAÇÃO. AF_12/2019</v>
          </cell>
          <cell r="C1768" t="str">
            <v>un</v>
          </cell>
          <cell r="D1768">
            <v>594.21</v>
          </cell>
        </row>
        <row r="1769">
          <cell r="A1769">
            <v>100688</v>
          </cell>
          <cell r="B1769" t="str">
            <v>KIT DE PORTA DE MADEIRA FRISADA, SEMI-OCA (LEVE OU MÉDIA), PADRÃO POPULAR, 60X210CM, ESPESSURA DE 3CM, ITENS INCLUSOS: DOBRADIÇAS, MONTAGEM E INSTALAÇÃO DE BATENTE, FECHADURA COM EXECUÇÃO DO FURO - FORNECIMENTO E INSTALAÇÃO. AF_12/2019</v>
          </cell>
          <cell r="C1769" t="str">
            <v>un</v>
          </cell>
          <cell r="D1769">
            <v>538.9</v>
          </cell>
        </row>
        <row r="1770">
          <cell r="A1770">
            <v>100689</v>
          </cell>
          <cell r="B1770" t="str">
            <v>KIT DE PORTA DE MADEIRA FRISADA, SEMI-OCA (LEVE OU MÉDIA), PADRÃO MÉDIO, 80X210CM, ESPESSURA DE 3,5CM, ITENS INCLUSOS: DOBRADIÇAS, MONTAGEM E INSTALAÇÃO DE BATENTE, FECHADURA COM EXECUÇÃO DO FURO - FORNECIMENTO E INSTALAÇÃO. AF_12/2019</v>
          </cell>
          <cell r="C1770" t="str">
            <v>un</v>
          </cell>
          <cell r="D1770">
            <v>665.31</v>
          </cell>
        </row>
        <row r="1771">
          <cell r="A1771">
            <v>100690</v>
          </cell>
          <cell r="B1771" t="str">
            <v>KIT DE PORTA DE MADEIRA FRISADA, SEMI-OCA (LEVE OU MÉDIA), PADRÃO POPULAR, 80X210CM, ESPESSURA DE 3,5CM, ITENS INCLUSOS: DOBRADIÇAS, MONTAGEM E INSTALAÇÃO DE BATENTE, FECHADURA COM EXECUÇÃO DO FURO - FORNECIMENTO E INSTALAÇÃO. AF_12/2019</v>
          </cell>
          <cell r="C1771" t="str">
            <v>un</v>
          </cell>
          <cell r="D1771">
            <v>607</v>
          </cell>
        </row>
        <row r="1772">
          <cell r="A1772">
            <v>100691</v>
          </cell>
          <cell r="B1772" t="str">
            <v>KIT DE PORTA DE MADEIRA TIPO VENEZIANA, 80X210CM (ESPESSURA DE 3CM), PADRÃO MÉDIO, ITENS INCLUSOS: DOBRADIÇAS, MONTAGEM E INSTALAÇÃO DE BATENTE, FECHADURA COM EXECUÇÃO DO FURO - FORNECIMENTO E INSTALAÇÃO. AF_12/2019</v>
          </cell>
          <cell r="C1772" t="str">
            <v>un</v>
          </cell>
          <cell r="D1772">
            <v>942.73</v>
          </cell>
        </row>
        <row r="1773">
          <cell r="A1773">
            <v>100692</v>
          </cell>
          <cell r="B1773" t="str">
            <v>KIT DE PORTA DE MADEIRA TIPO VENEZIANA, 80X210CM (ESPESSURA DE 3CM), PADRÃO POPULAR, ITENS INCLUSOS: DOBRADIÇAS, MONTAGEM E INSTALAÇÃO DE BATENTE, FECHADURA COM EXECUÇÃO DO FURO - FORNECIMENTO E INSTALAÇÃO. AF_12/2019</v>
          </cell>
          <cell r="C1773" t="str">
            <v>un</v>
          </cell>
          <cell r="D1773">
            <v>884.42</v>
          </cell>
        </row>
        <row r="1774">
          <cell r="A1774">
            <v>100693</v>
          </cell>
          <cell r="B1774" t="str">
            <v>KIT DE PORTA DE MADEIRA TIPO MEXICANA, MACIÇA (PESADA OU SUPERPESADA), PADRÃO MÉDIO, 80X210CM, ESPESSURA DE 3,5CM, ITENS INCLUSOS: DOBRADIÇAS, MONTAGEM E INSTALAÇÃO DE BATENTE, FECHADURA COM EXECUÇÃO DO FURO - FORNECIMENTO E INSTALAÇÃO. AF_12/2019</v>
          </cell>
          <cell r="C1774" t="str">
            <v>un</v>
          </cell>
          <cell r="D1774">
            <v>1159.71</v>
          </cell>
        </row>
        <row r="1775">
          <cell r="A1775">
            <v>100694</v>
          </cell>
          <cell r="B1775" t="str">
            <v>KIT DE PORTA DE MADEIRA TIPO MEXICANA, MACIÇA (PESADA OU SUPERPESADA), PADRÃO POPULAR, 80X210CM, ESPESSURA DE 3,5CM, ITENS INCLUSOS: DOBRADIÇAS, MONTAGEM E INSTALAÇÃO DE BATENTE, FECHADURA COM EXECUÇÃO DO FURO - FORNECIMENTO E INSTALAÇÃO. AF_12/2019</v>
          </cell>
          <cell r="C1775" t="str">
            <v>un</v>
          </cell>
          <cell r="D1775">
            <v>1101.4000000000001</v>
          </cell>
        </row>
        <row r="1776">
          <cell r="A1776">
            <v>100695</v>
          </cell>
          <cell r="B1776" t="str">
            <v>RECOLOCAÇÃO DE FOLHAS DE PORTA DE MADEIRA LEVE OU MÉDIA DE 60CM DE LARGURA, CONSIDERANDO REAPROVEITAMENTO DO MATERIAL. AF_12/2019</v>
          </cell>
          <cell r="C1776" t="str">
            <v>un</v>
          </cell>
          <cell r="D1776">
            <v>40.56</v>
          </cell>
        </row>
        <row r="1777">
          <cell r="A1777">
            <v>100696</v>
          </cell>
          <cell r="B1777" t="str">
            <v>RECOLOCAÇÃO DE FOLHAS DE PORTA DE MADEIRA LEVE OU MÉDIA DE 70CM DE LARGURA, CONSIDERANDO REAPROVEITAMENTO DO MATERIAL. AF_12/2019</v>
          </cell>
          <cell r="C1777" t="str">
            <v>un</v>
          </cell>
          <cell r="D1777">
            <v>45.13</v>
          </cell>
        </row>
        <row r="1778">
          <cell r="A1778">
            <v>100697</v>
          </cell>
          <cell r="B1778" t="str">
            <v>RECOLOCAÇÃO DE FOLHAS DE PORTA DE MADEIRA LEVE OU MÉDIA DE 80CM DE LARGURA, CONSIDERANDO REAPROVEITAMENTO DO MATERIAL. AF_12/2019</v>
          </cell>
          <cell r="C1778" t="str">
            <v>un</v>
          </cell>
          <cell r="D1778">
            <v>49.72</v>
          </cell>
        </row>
        <row r="1779">
          <cell r="A1779">
            <v>100698</v>
          </cell>
          <cell r="B1779" t="str">
            <v>RECOLOCAÇÃO DE FOLHAS DE PORTA DE MADEIRA LEVE OU MÉDIA DE 90CM DE LARGURA, CONSIDERANDO REAPROVEITAMENTO DO MATERIAL. AF_12/2019</v>
          </cell>
          <cell r="C1779" t="str">
            <v>un</v>
          </cell>
          <cell r="D1779">
            <v>54.31</v>
          </cell>
        </row>
        <row r="1780">
          <cell r="A1780">
            <v>100699</v>
          </cell>
          <cell r="B1780" t="str">
            <v>RECOLOCAÇÃO DE FOLHAS DE PORTA DE MADEIRA PESADA OU SUPERPESADA DE 80CM DE LARGURA, CONSIDERANDO REAPROVEITAMENTO DO MATERIAL. AF_12/2019</v>
          </cell>
          <cell r="C1780" t="str">
            <v>un</v>
          </cell>
          <cell r="D1780">
            <v>64.48</v>
          </cell>
        </row>
        <row r="1781">
          <cell r="A1781">
            <v>100700</v>
          </cell>
          <cell r="B1781" t="str">
            <v>PORTA DE MADEIRA COMPENSADA LISA PARA PINTURA, 120X210X3,5CM, 2 FOLHAS, INCLUSO ADUELA 2A, ALIZAR 2A E DOBRADIÇAS. AF_12/2019</v>
          </cell>
          <cell r="C1781" t="str">
            <v>un</v>
          </cell>
          <cell r="D1781">
            <v>573.25</v>
          </cell>
        </row>
        <row r="1782">
          <cell r="A1782">
            <v>100712</v>
          </cell>
          <cell r="B1782" t="str">
            <v>KIT DE PORTA DE MADEIRA PARA VERNIZ, SEMI-OCA (LEVE OU MÉDIA), PADRÃO POPULAR, 70X210CM, ESPESSURA DE 3,5CM, ITENS INCLUSOS: DOBRADIÇAS, MONTAGEM E INSTALAÇÃO DE BATENTE, FECHADURA COM EXECUÇÃO DO FURO - FORNECIMENTO E INSTALAÇÃO. AF_12/2019</v>
          </cell>
          <cell r="C1782" t="str">
            <v>un</v>
          </cell>
          <cell r="D1782">
            <v>511.69</v>
          </cell>
        </row>
        <row r="1783">
          <cell r="A1783">
            <v>100665</v>
          </cell>
          <cell r="B1783" t="str">
            <v>JANELA DE MADEIRA - CEDRINHO/ANGELIM OU EQUIVALENTE DA REGIÃO - DE ABRIR COM 4 FOLHAS (2 VENEZIANAS E 2 GUILHOTINAS PARA VIDRO), COM BATENTE, ALIZAR E FERRAGENS. EXCLUSIVE VIDROS, ACABAMENTO E CONTRAMARCO. FORNECIMENTO E INSTALAÇÃO. AF_12/2019</v>
          </cell>
          <cell r="C1783" t="str">
            <v>m²</v>
          </cell>
          <cell r="D1783">
            <v>697.88</v>
          </cell>
        </row>
        <row r="1784">
          <cell r="A1784">
            <v>100666</v>
          </cell>
          <cell r="B1784" t="str">
            <v>JANELA DE MADEIRA (PINUS/EUCALIPTO OU EQUIV.) DE ABRIR COM 4 FOLHAS (2 VENEZIANAS E 2 GUILHOTINAS PARA VIDRO), COM BATENTE, ALIZAR E FERRAGENS. EXCLUSIVE VIDROS, ACABAMENTO E CONTRAMARCO. FORNECIMENTO E INSTALAÇÃO. AF_12/2019</v>
          </cell>
          <cell r="C1784" t="str">
            <v>m²</v>
          </cell>
          <cell r="D1784">
            <v>550.65</v>
          </cell>
        </row>
        <row r="1785">
          <cell r="A1785">
            <v>100667</v>
          </cell>
          <cell r="B1785" t="str">
            <v>JANELA DE MADEIRA (IMBUIA/CEDRO OU EQUIV.) DE ABRIR COM 4 FOLHAS (2 VENEZIANAS E 2 GUILHOTINAS PARA VIDRO), COM BATENTE, ALIZAR E FERRAGENS. EXCLUSIVE VIDROS, ACABAMENTO E CONTRAMARCO. FORNECIMENTO E INSTALAÇÃO. AF_12/2019</v>
          </cell>
          <cell r="C1785" t="str">
            <v>m²</v>
          </cell>
          <cell r="D1785">
            <v>906.01</v>
          </cell>
        </row>
        <row r="1786">
          <cell r="A1786">
            <v>100668</v>
          </cell>
          <cell r="B1786" t="str">
            <v>JANELA DE MADEIRA (CEDRINHO/ANGELIM OU EQUIV.) TIPO MAXIM-AR, PARA VIDRO, COM BATENTE, ALIZAR E FERRAGENS. EXCLUSIVE VIDRO, ACABAMENTO E CONTRAMARCO. FORNECIMENTO E INSTALAÇÃO. AF_12/2019</v>
          </cell>
          <cell r="C1786" t="str">
            <v>m²</v>
          </cell>
          <cell r="D1786">
            <v>1082.58</v>
          </cell>
        </row>
        <row r="1787">
          <cell r="A1787">
            <v>100669</v>
          </cell>
          <cell r="B1787" t="str">
            <v>JANELA DE MADEIRA (PINUS/EUCALIPTO OU EQUIV.) TIPO BASCULANTE COM 2 FOLHAS PARA VIDRO, COM BATENTE, ALIZAR E FERRAGENS. EXCLUSIVE VIDROS, ACABAMENTO E CONTRAMARCO. FORNECIMENTO E INSTALAÇÃO. AF_12/2019</v>
          </cell>
          <cell r="C1787" t="str">
            <v>m²</v>
          </cell>
          <cell r="D1787">
            <v>644.54999999999995</v>
          </cell>
        </row>
        <row r="1788">
          <cell r="A1788">
            <v>100670</v>
          </cell>
          <cell r="B1788" t="str">
            <v>JANELA DE MADEIRA (CEDRINHO/ANGELIM OU EQUIV.) DE CORRER COM 6 FOLHAS (2 VENEZ. FIXAS, 2 VENEZ. DE CORRER E 2 DE CORRER PARA VIDRO), COM BATENTE, ALIZAR E FERRAGENS. EXCLUSIVE VIDROS, ACABAMENTO E CONTRAMARCO. FORNECIMENTO E INSTALAÇÃO. AF_12/2019</v>
          </cell>
          <cell r="C1788" t="str">
            <v>m²</v>
          </cell>
          <cell r="D1788">
            <v>867.5</v>
          </cell>
        </row>
        <row r="1789">
          <cell r="A1789">
            <v>100671</v>
          </cell>
          <cell r="B1789" t="str">
            <v>JANELA DE MADEIRA (IMBUIA/CEDRO OU EQUIV) DE CORRER COM 6 FOLHAS (2 VENEZIANAS FIXAS, 2 VENEZIANAS DE CORRER E 2 DE CORRER PARA VIDRO), COM BATENTE, ALIZAR E FERRAGENS. EXCLUSIVE VIDROS, ACABAMENTO E CONTRAMARCO. FORNECIMENTO E INSTALAÇÃO. AF_12/2019</v>
          </cell>
          <cell r="C1789" t="str">
            <v>m²</v>
          </cell>
          <cell r="D1789">
            <v>1079.02</v>
          </cell>
        </row>
        <row r="1790">
          <cell r="A1790">
            <v>100672</v>
          </cell>
          <cell r="B1790" t="str">
            <v>JANELA DE MADEIRA (PINUS/EUCALIPTO OU EQUIV.) DE CORRER COM 6 FOLHAS (2 VENEZ. FIXAS, 2 VENEZ. DE CORRER E 2 DE CORRER PARA VIDRO), COM BATENTE, ALIZAR E FERRAGENS. EXCLUSIVE VIDROS, ACABAMENTO E CONTRAMARCO. FORNECIMENTO EINSTALAÇÃO. AF_12/2019</v>
          </cell>
          <cell r="C1790" t="str">
            <v>m²</v>
          </cell>
          <cell r="D1790">
            <v>693.01</v>
          </cell>
        </row>
        <row r="1791">
          <cell r="A1791">
            <v>100673</v>
          </cell>
          <cell r="B1791" t="str">
            <v>JANELA DE MADEIRA (CEDRINHO/ANGELIM OU EQUIV.) DE CORRER COM 4 FOLHAS (2 VENEZIANAS PANTOGRÁFICAS DE CORRER E 2 DE CORRER PARA VIDROS), COM BATENTE, ALIZAR E FERRAGENS. EXCLUSIVE VIDROS, ACABAMENTO E CONTRAMARCO. FORNECIMENTO E INSTALAÇÃO. AF_12/2019</v>
          </cell>
          <cell r="C1791" t="str">
            <v>m²</v>
          </cell>
          <cell r="D1791">
            <v>80.540000000000006</v>
          </cell>
        </row>
        <row r="1792">
          <cell r="A1792">
            <v>100701</v>
          </cell>
          <cell r="B1792" t="str">
            <v>PORTA DE FERRO, DE ABRIR, TIPO GRADE COM CHAPA, COM GUARNIÇÕES. AF_12/2019</v>
          </cell>
          <cell r="C1792" t="str">
            <v>m²</v>
          </cell>
          <cell r="D1792">
            <v>345.78</v>
          </cell>
        </row>
        <row r="1793">
          <cell r="A1793">
            <v>94559</v>
          </cell>
          <cell r="B1793" t="str">
            <v>JANELA DE AÇO TIPO BASCULANTE PARA VIDROS, COM BATENTE, FERRAGENS E PINTURA ANTICORROSIVA. EXCLUSIVE VIDROS, ACABAMENTO, ALIZAR E CONTRAMARCO. FORNECIMENTO E INSTALAÇÃO. AF_12/2019</v>
          </cell>
          <cell r="C1793" t="str">
            <v>m²</v>
          </cell>
          <cell r="D1793">
            <v>567.97</v>
          </cell>
        </row>
        <row r="1794">
          <cell r="A1794">
            <v>94560</v>
          </cell>
          <cell r="B1794" t="str">
            <v>JANELA DE AÇO DE CORRER COM 2 FOLHAS PARA VIDRO, COM VIDROS, BATENTE, FERRAGENS E PINTURAS ANTICORROSIVA E DE ACABAMENTO. EXCLUSIVE ALIZAR E CONTRAMARCO. FORNECIMENTO E INSTALAÇÃO. AF_12/2019</v>
          </cell>
          <cell r="C1794" t="str">
            <v>m²</v>
          </cell>
          <cell r="D1794">
            <v>515.53</v>
          </cell>
        </row>
        <row r="1795">
          <cell r="A1795">
            <v>94562</v>
          </cell>
          <cell r="B1795" t="str">
            <v>JANELA DE AÇO DE CORRER COM 4 FOLHAS PARA VIDRO, COM BATENTE, FERRAGENS E PINTURA ANTICORROSIVA. EXCLUSIVE VIDROS, ALIZAR E CONTRAMARCO. FORNECIMENTO E INSTALAÇÃO. AF_12/2019</v>
          </cell>
          <cell r="C1795" t="str">
            <v>m²</v>
          </cell>
          <cell r="D1795">
            <v>541.74</v>
          </cell>
        </row>
        <row r="1796">
          <cell r="A1796">
            <v>94563</v>
          </cell>
          <cell r="B1796" t="str">
            <v>JANELA DE AÇO DE CORRER COM 6 FOLHAS (4 VENEZIANAS E 2 PARA VIDRO), COM VIDROS, BATENTE, FERRAGENS E PINTURAS ANTICORROSIVA E DE ACABAMENTO. EXCLUSIVE ALIZAR E CONTRAMARCO. FORNECIMENTO E INSTALAÇÃO. AF_12/2019</v>
          </cell>
          <cell r="C1796" t="str">
            <v>m²</v>
          </cell>
          <cell r="D1796">
            <v>680.93</v>
          </cell>
        </row>
        <row r="1797">
          <cell r="A1797">
            <v>94587</v>
          </cell>
          <cell r="B1797" t="str">
            <v>CONTRAMARCO DE AÇO, FIXAÇÃO COM ARGAMASSA - FORNECIMENTO E INSTALAÇÃO. AF_12/2019</v>
          </cell>
          <cell r="C1797" t="str">
            <v>m</v>
          </cell>
          <cell r="D1797">
            <v>39.659999999999997</v>
          </cell>
        </row>
        <row r="1798">
          <cell r="A1798">
            <v>94588</v>
          </cell>
          <cell r="B1798" t="str">
            <v>CONTRAMARCO DE AÇO, FIXAÇÃO COM PARAFUSO - FORNECIMENTO E INSTALAÇÃO. AF_12/2019</v>
          </cell>
          <cell r="C1798" t="str">
            <v>m</v>
          </cell>
          <cell r="D1798">
            <v>33.75</v>
          </cell>
        </row>
        <row r="1799">
          <cell r="A1799">
            <v>99837</v>
          </cell>
          <cell r="B1799" t="str">
            <v>GUARDA-CORPO DE AÇO GALVANIZADO DE 1,10M, MONTANTES TUBULARES DE 1.1/4" ESPAÇADOS DE 1,20M, TRAVESSA SUPERIOR DE 1.1/2", GRADIL FORMADO POR TUBOS HORIZONTAIS DE 1" E VERTICAIS DE 3/4", FIXADO COM CHUMBADOR MECÂNICO. AF_04/2019_P</v>
          </cell>
          <cell r="C1799" t="str">
            <v>m</v>
          </cell>
          <cell r="D1799">
            <v>420.63</v>
          </cell>
        </row>
        <row r="1800">
          <cell r="A1800">
            <v>99839</v>
          </cell>
          <cell r="B1800" t="str">
            <v>GUARDA-CORPO DE AÇO GALVANIZADO DE 1,10M DE ALTURA, MONTANTES TUBULARES DE 1.1/2 ESPAÇADOS DE 1,20M, TRAVESSA SUPERIOR DE 2, GRADIL FORMADO POR BARRAS CHATAS EM FERRO DE 32X4,8MM, FIXADO COM CHUMBADOR MECÂNICO. AF_04/2019_P</v>
          </cell>
          <cell r="C1800" t="str">
            <v>m</v>
          </cell>
          <cell r="D1800">
            <v>333.7</v>
          </cell>
        </row>
        <row r="1801">
          <cell r="A1801">
            <v>99841</v>
          </cell>
          <cell r="B1801" t="str">
            <v>GUARDA-CORPO PANORÂMICO COM PERFIS DE ALUMÍNIO E VIDRO LAMINADO 8 MM, FIXADO COM CHUMBADOR MECÂNICO. AF_04/2019_P</v>
          </cell>
          <cell r="C1801" t="str">
            <v>m</v>
          </cell>
          <cell r="D1801">
            <v>970.67</v>
          </cell>
        </row>
        <row r="1802">
          <cell r="A1802">
            <v>99855</v>
          </cell>
          <cell r="B1802" t="str">
            <v>CORRIMÃO SIMPLES, DIÂMETRO EXTERNO = 1 1/2", EM AÇO GALVANIZADO. AF_04/2019_P</v>
          </cell>
          <cell r="C1802" t="str">
            <v>m</v>
          </cell>
          <cell r="D1802">
            <v>76.69</v>
          </cell>
        </row>
        <row r="1803">
          <cell r="A1803">
            <v>99857</v>
          </cell>
          <cell r="B1803" t="str">
            <v>CORRIMÃO SIMPLES, DIÂMETRO EXTERNO = 1 1/2", EM ALUMÍNIO. AF_04/2019_P</v>
          </cell>
          <cell r="C1803" t="str">
            <v>m</v>
          </cell>
          <cell r="D1803">
            <v>63.27</v>
          </cell>
        </row>
        <row r="1804">
          <cell r="A1804">
            <v>99861</v>
          </cell>
          <cell r="B1804" t="str">
            <v>GRADIL EM FERRO FIXADO EM VÃOS DE JANELAS, FORMADO POR BARRAS CHATAS DE 25X4,8 MM. AF_04/2019</v>
          </cell>
          <cell r="C1804" t="str">
            <v>m²</v>
          </cell>
          <cell r="D1804">
            <v>402.77</v>
          </cell>
        </row>
        <row r="1805">
          <cell r="A1805">
            <v>99862</v>
          </cell>
          <cell r="B1805" t="str">
            <v>GRADIL EM ALUMÍNIO FIXADO EM VÃOS DE JANELAS, FORMADO POR TUBOS DE 3/4". AF_04/2019</v>
          </cell>
          <cell r="C1805" t="str">
            <v>m²</v>
          </cell>
          <cell r="D1805">
            <v>416.54</v>
          </cell>
        </row>
        <row r="1806">
          <cell r="A1806">
            <v>73665</v>
          </cell>
          <cell r="B1806" t="str">
            <v>ESCADA TIPO MARINHEIRO EM ACO CA-50 9,52MM INCLUSO PINTURA COM FUNDO ANTICORROSIVO TIPO ZARCAO</v>
          </cell>
          <cell r="C1806" t="str">
            <v>m</v>
          </cell>
          <cell r="D1806">
            <v>59.94</v>
          </cell>
        </row>
        <row r="1807">
          <cell r="A1807" t="str">
            <v>74194/1</v>
          </cell>
          <cell r="B1807" t="str">
            <v>ESCADA TIPO MARINHEIRO EM TUBO ACO GALVANIZADO 1 1/2" 5 DEGRAUS</v>
          </cell>
          <cell r="C1807" t="str">
            <v>m</v>
          </cell>
          <cell r="D1807">
            <v>269.76</v>
          </cell>
        </row>
        <row r="1808">
          <cell r="A1808">
            <v>90838</v>
          </cell>
          <cell r="B1808" t="str">
            <v>PORTA CORTA-FOGO 90X210X4CM - FORNECIMENTO E INSTALAÇÃO. AF_12/2019</v>
          </cell>
          <cell r="C1808" t="str">
            <v>un</v>
          </cell>
          <cell r="D1808">
            <v>789.6</v>
          </cell>
        </row>
        <row r="1809">
          <cell r="A1809">
            <v>91338</v>
          </cell>
          <cell r="B1809" t="str">
            <v>PORTA DE ALUMÍNIO DE ABRIR COM LAMBRI, COM GUARNIÇÃO, FIXAÇÃO COM PARAFUSOS - FORNECIMENTO E INSTALAÇÃO. AF_12/2019</v>
          </cell>
          <cell r="C1809" t="str">
            <v>m²</v>
          </cell>
          <cell r="D1809">
            <v>530.71</v>
          </cell>
        </row>
        <row r="1810">
          <cell r="A1810">
            <v>91341</v>
          </cell>
          <cell r="B1810" t="str">
            <v>PORTA EM ALUMÍNIO DE ABRIR TIPO VENEZIANA COM GUARNIÇÃO, FIXAÇÃO COM PARAFUSOS - FORNECIMENTO E INSTALAÇÃO. AF_12/2019</v>
          </cell>
          <cell r="C1810" t="str">
            <v>m²</v>
          </cell>
          <cell r="D1810">
            <v>390.91</v>
          </cell>
        </row>
        <row r="1811">
          <cell r="A1811">
            <v>94805</v>
          </cell>
          <cell r="B1811" t="str">
            <v>PORTA DE ALUMÍNIO DE ABRIR PARA VIDRO SEM GUARNIÇÃO, 87X210CM, FIXAÇÃO COM PARAFUSOS, INCLUSIVE VIDROS - FORNECIMENTO E INSTALAÇÃO. AF_12/2019</v>
          </cell>
          <cell r="C1811" t="str">
            <v>un</v>
          </cell>
          <cell r="D1811">
            <v>619.70000000000005</v>
          </cell>
        </row>
        <row r="1812">
          <cell r="A1812">
            <v>94806</v>
          </cell>
          <cell r="B1812" t="str">
            <v>PORTA EM AÇO DE ABRIR PARA VIDRO SEM GUARNIÇÃO, 87X210CM, FIXAÇÃO COM PARAFUSOS, EXCLUSIVE VIDROS - FORNECIMENTO E INSTALAÇÃO. AF_12/2019</v>
          </cell>
          <cell r="C1812" t="str">
            <v>un</v>
          </cell>
          <cell r="D1812">
            <v>370.22</v>
          </cell>
        </row>
        <row r="1813">
          <cell r="A1813">
            <v>94807</v>
          </cell>
          <cell r="B1813" t="str">
            <v>PORTA EM AÇO DE ABRIR TIPO VENEZIANA SEM GUARNIÇÃO, 87X210CM, FIXAÇÃO COM PARAFUSOS - FORNECIMENTO E INSTALAÇÃO. AF_12/2019</v>
          </cell>
          <cell r="C1813" t="str">
            <v>un</v>
          </cell>
          <cell r="D1813">
            <v>444.02</v>
          </cell>
        </row>
        <row r="1814">
          <cell r="A1814">
            <v>100702</v>
          </cell>
          <cell r="B1814" t="str">
            <v>PORTA DE CORRER DE ALUMÍNIO, COM DUAS FOLHAS PARA VIDRO, INCLUSO VIDRO LISO INCOLOR, FECHADURA E PUXADOR, SEM ALIZAR. AF_12/2019</v>
          </cell>
          <cell r="C1814" t="str">
            <v>m²</v>
          </cell>
          <cell r="D1814">
            <v>317.02999999999997</v>
          </cell>
        </row>
        <row r="1815">
          <cell r="A1815">
            <v>84885</v>
          </cell>
          <cell r="B1815" t="str">
            <v>JOGO DE FERRAGENS CROMADAS PARA PORTA DE VIDRO TEMPERADO, UMA FOLHA COMPOSTO DE DOBRADICAS SUPERIOR E INFERIOR, TRINCO, FECHADURA, CONTRA FECHADURA COM CAPUCHINHO SEM MOLA E PUXADOR</v>
          </cell>
          <cell r="C1815" t="str">
            <v>un</v>
          </cell>
          <cell r="D1815">
            <v>596.24</v>
          </cell>
        </row>
        <row r="1816">
          <cell r="A1816">
            <v>84886</v>
          </cell>
          <cell r="B1816" t="str">
            <v>MOLA HIDRAULICA DE PISO PARA PORTA DE VIDRO TEMPERADO</v>
          </cell>
          <cell r="C1816" t="str">
            <v>un</v>
          </cell>
          <cell r="D1816">
            <v>1072.32</v>
          </cell>
        </row>
        <row r="1817">
          <cell r="A1817" t="str">
            <v>74046/2</v>
          </cell>
          <cell r="B1817" t="str">
            <v>TARJETA TIPO LIVRE/OCUPADO PARA PORTA DE BANHEIRO</v>
          </cell>
          <cell r="C1817" t="str">
            <v>un</v>
          </cell>
          <cell r="D1817">
            <v>31.62</v>
          </cell>
        </row>
        <row r="1818">
          <cell r="A1818">
            <v>100703</v>
          </cell>
          <cell r="B1818" t="str">
            <v>PUXADOR CENTRAL PARA ESQUADRIA DE MADEIRA. AF_12/2019</v>
          </cell>
          <cell r="C1818" t="str">
            <v>un</v>
          </cell>
          <cell r="D1818">
            <v>18.260000000000002</v>
          </cell>
        </row>
        <row r="1819">
          <cell r="A1819">
            <v>100704</v>
          </cell>
          <cell r="B1819" t="str">
            <v>PORTA CADEADO ZINCADO OXIDADO PRETO COM CADEADO DE AÇO INOX, LARGURA DE *50* MM. AF_12/2019</v>
          </cell>
          <cell r="C1819" t="str">
            <v>un</v>
          </cell>
          <cell r="D1819">
            <v>140.6</v>
          </cell>
        </row>
        <row r="1820">
          <cell r="A1820">
            <v>100705</v>
          </cell>
          <cell r="B1820" t="str">
            <v>TARJETA TIPO LIVRE/OCUPADO PARA PORTA DE BANHEIRO. AF_12/2019</v>
          </cell>
          <cell r="C1820" t="str">
            <v>un</v>
          </cell>
          <cell r="D1820">
            <v>45.6</v>
          </cell>
        </row>
        <row r="1821">
          <cell r="A1821">
            <v>100706</v>
          </cell>
          <cell r="B1821" t="str">
            <v>CREMONA EM LATÃO CROMADO OU POLIDO, COMPLETA. AF_12/2019</v>
          </cell>
          <cell r="C1821" t="str">
            <v>un</v>
          </cell>
          <cell r="D1821">
            <v>83.86</v>
          </cell>
        </row>
        <row r="1822">
          <cell r="A1822">
            <v>100707</v>
          </cell>
          <cell r="B1822" t="str">
            <v>FECHO DE EMBUTIR TIPO UNHA 22CM. AF_12/2019</v>
          </cell>
          <cell r="C1822" t="str">
            <v>un</v>
          </cell>
          <cell r="D1822">
            <v>47.48</v>
          </cell>
        </row>
        <row r="1823">
          <cell r="A1823">
            <v>100708</v>
          </cell>
          <cell r="B1823" t="str">
            <v>FECHO DE EMBUTIR TIPO UNHA 40CM. AF_12/2019</v>
          </cell>
          <cell r="C1823" t="str">
            <v>un</v>
          </cell>
          <cell r="D1823">
            <v>61.43</v>
          </cell>
        </row>
        <row r="1824">
          <cell r="A1824">
            <v>100709</v>
          </cell>
          <cell r="B1824" t="str">
            <v>DOBRADIÇA EM AÇO/FERRO, 3" X 21/2", E=1,9 A 2MM, SEN ANEL, CROMADO OU ZINCADO, TAMPA BOLA, COM PARAFUSOS. AF_12/2019</v>
          </cell>
          <cell r="C1824" t="str">
            <v>un</v>
          </cell>
          <cell r="D1824">
            <v>39.340000000000003</v>
          </cell>
        </row>
        <row r="1825">
          <cell r="A1825">
            <v>100710</v>
          </cell>
          <cell r="B1825" t="str">
            <v>DOBRADIÇA TIPO VAI E VEM EM LATÃO POLIDO 3". AF_12/2019</v>
          </cell>
          <cell r="C1825" t="str">
            <v>un</v>
          </cell>
          <cell r="D1825">
            <v>118.95</v>
          </cell>
        </row>
        <row r="1826">
          <cell r="A1826">
            <v>72116</v>
          </cell>
          <cell r="B1826" t="str">
            <v>VIDRO LISO COMUM TRANSPARENTE, ESPESSURA 3MM</v>
          </cell>
          <cell r="C1826" t="str">
            <v>m²</v>
          </cell>
          <cell r="D1826">
            <v>139.36000000000001</v>
          </cell>
        </row>
        <row r="1827">
          <cell r="A1827">
            <v>72117</v>
          </cell>
          <cell r="B1827" t="str">
            <v>VIDRO LISO COMUM TRANSPARENTE, ESPESSURA 4MM</v>
          </cell>
          <cell r="C1827" t="str">
            <v>m²</v>
          </cell>
          <cell r="D1827">
            <v>179.23</v>
          </cell>
        </row>
        <row r="1828">
          <cell r="A1828">
            <v>72118</v>
          </cell>
          <cell r="B1828" t="str">
            <v>VIDRO TEMPERADO INCOLOR, ESPESSURA 6MM, FORNECIMENTO E INSTALACAO, INCLUSIVE MASSA PARA VEDACAO</v>
          </cell>
          <cell r="C1828" t="str">
            <v>m²</v>
          </cell>
          <cell r="D1828">
            <v>211.01</v>
          </cell>
        </row>
        <row r="1829">
          <cell r="A1829">
            <v>72119</v>
          </cell>
          <cell r="B1829" t="str">
            <v>VIDRO TEMPERADO INCOLOR, ESPESSURA 8MM, FORNECIMENTO E INSTALACAO, INCLUSIVE MASSA PARA VEDACAO</v>
          </cell>
          <cell r="C1829" t="str">
            <v>m²</v>
          </cell>
          <cell r="D1829">
            <v>265.99</v>
          </cell>
        </row>
        <row r="1830">
          <cell r="A1830">
            <v>72120</v>
          </cell>
          <cell r="B1830" t="str">
            <v>VIDRO TEMPERADO INCOLOR, ESPESSURA 10MM, FORNECIMENTO E INSTALACAO, INCLUSIVE MASSA PARA VEDACAO</v>
          </cell>
          <cell r="C1830" t="str">
            <v>m²</v>
          </cell>
          <cell r="D1830">
            <v>336.08</v>
          </cell>
        </row>
        <row r="1831">
          <cell r="A1831">
            <v>72122</v>
          </cell>
          <cell r="B1831" t="str">
            <v>VIDRO FANTASIA TIPO CANELADO, ESPESSURA 4MM</v>
          </cell>
          <cell r="C1831" t="str">
            <v>m²</v>
          </cell>
          <cell r="D1831">
            <v>153.44999999999999</v>
          </cell>
        </row>
        <row r="1832">
          <cell r="A1832">
            <v>72123</v>
          </cell>
          <cell r="B1832" t="str">
            <v>VIDRO ARAMADO, ESPESSURA 7MM</v>
          </cell>
          <cell r="C1832" t="str">
            <v>m²</v>
          </cell>
          <cell r="D1832">
            <v>414.2</v>
          </cell>
        </row>
        <row r="1833">
          <cell r="A1833" t="str">
            <v>73838/1</v>
          </cell>
          <cell r="B1833" t="str">
            <v>PORTA DE VIDRO TEMPERADO, 0,9X2,10M, ESPESSURA 10MM, INCLUSIVE ACESSORIOS</v>
          </cell>
          <cell r="C1833" t="str">
            <v>un</v>
          </cell>
          <cell r="D1833">
            <v>2000.88</v>
          </cell>
        </row>
        <row r="1834">
          <cell r="A1834" t="str">
            <v>74125/1</v>
          </cell>
          <cell r="B1834" t="str">
            <v>ESPELHO CRISTAL ESPESSURA 4MM, COM MOLDURA DE MADEIRA</v>
          </cell>
          <cell r="C1834" t="str">
            <v>m²</v>
          </cell>
          <cell r="D1834">
            <v>508.98</v>
          </cell>
        </row>
        <row r="1835">
          <cell r="A1835" t="str">
            <v>74125/2</v>
          </cell>
          <cell r="B1835" t="str">
            <v>ESPELHO CRISTAL ESPESSURA 4MM, COM MOLDURA EM ALUMINIO E COMPENSADO 6MM PLASTIFICADO COLADO</v>
          </cell>
          <cell r="C1835" t="str">
            <v>m²</v>
          </cell>
          <cell r="D1835">
            <v>549.04</v>
          </cell>
        </row>
        <row r="1836">
          <cell r="A1836">
            <v>84957</v>
          </cell>
          <cell r="B1836" t="str">
            <v>VIDRO LISO COMUM TRANSPARENTE, ESPESSURA 5MM</v>
          </cell>
          <cell r="C1836" t="str">
            <v>m²</v>
          </cell>
          <cell r="D1836">
            <v>214.87</v>
          </cell>
        </row>
        <row r="1837">
          <cell r="A1837">
            <v>84959</v>
          </cell>
          <cell r="B1837" t="str">
            <v>VIDRO LISO COMUM TRANSPARENTE, ESPESSURA 6MM</v>
          </cell>
          <cell r="C1837" t="str">
            <v>m²</v>
          </cell>
          <cell r="D1837">
            <v>252.12</v>
          </cell>
        </row>
        <row r="1838">
          <cell r="A1838">
            <v>85001</v>
          </cell>
          <cell r="B1838" t="str">
            <v>VIDRO LISO FUME, ESPESSURA 4MM</v>
          </cell>
          <cell r="C1838" t="str">
            <v>m²</v>
          </cell>
          <cell r="D1838">
            <v>239.7</v>
          </cell>
        </row>
        <row r="1839">
          <cell r="A1839">
            <v>85002</v>
          </cell>
          <cell r="B1839" t="str">
            <v>VIDRO LISO FUME, ESPESSURA 6MM</v>
          </cell>
          <cell r="C1839" t="str">
            <v>m²</v>
          </cell>
          <cell r="D1839">
            <v>339.04</v>
          </cell>
        </row>
        <row r="1840">
          <cell r="A1840">
            <v>85004</v>
          </cell>
          <cell r="B1840" t="str">
            <v>VIDRO FANTASIA MARTELADO 4MM</v>
          </cell>
          <cell r="C1840" t="str">
            <v>m²</v>
          </cell>
          <cell r="D1840">
            <v>165.2</v>
          </cell>
        </row>
        <row r="1841">
          <cell r="A1841">
            <v>85005</v>
          </cell>
          <cell r="B1841" t="str">
            <v>ESPELHO CRISTAL, ESPESSURA 4MM, COM PARAFUSOS DE FIXACAO, SEM MOLDURA</v>
          </cell>
          <cell r="C1841" t="str">
            <v>m²</v>
          </cell>
          <cell r="D1841">
            <v>487.05</v>
          </cell>
        </row>
        <row r="1842">
          <cell r="A1842">
            <v>94569</v>
          </cell>
          <cell r="B1842" t="str">
            <v>JANELA DE ALUMÍNIO TIPO MAXIM-AR, COM VIDROS, BATENTE E FERRAGENS. EXCLUSIVE ALIZAR, ACABAMENTO E CONTRAMARCO. FORNECIMENTO E INSTALAÇÃO. AF_12/2019</v>
          </cell>
          <cell r="C1842" t="str">
            <v>m²</v>
          </cell>
          <cell r="D1842">
            <v>358.69</v>
          </cell>
        </row>
        <row r="1843">
          <cell r="A1843">
            <v>94570</v>
          </cell>
          <cell r="B1843" t="str">
            <v>JANELA DE ALUMÍNIO DE CORRER COM 2 FOLHAS PARA VIDROS, COM VIDROS, BATENTE, ACABAMENTO COM ACETATO OU BRILHANTE E FERRAGENS. EXCLUSIVE ALIZAR E CONTRAMARCO. FORNECIMENTO E INSTALAÇÃO. AF_12/2019</v>
          </cell>
          <cell r="C1843" t="str">
            <v>m²</v>
          </cell>
          <cell r="D1843">
            <v>221.05</v>
          </cell>
        </row>
        <row r="1844">
          <cell r="A1844">
            <v>94572</v>
          </cell>
          <cell r="B1844" t="str">
            <v>JANELA DE ALUMÍNIO DE CORRER COM 3 FOLHAS (2 VENEZIANAS E 1 PARA VIDRO), COM VIDROS, BATENTE E FERRAGENS. EXCLUSIVE ACABAMENTO, ALIZAR E CONTRAMARCO. FORNECIMENTO E INSTALAÇÃO. AF_12/2019</v>
          </cell>
          <cell r="C1844" t="str">
            <v>m²</v>
          </cell>
          <cell r="D1844">
            <v>330.27</v>
          </cell>
        </row>
        <row r="1845">
          <cell r="A1845">
            <v>94573</v>
          </cell>
          <cell r="B1845" t="str">
            <v>JANELA DE ALUMÍNIO DE CORRER COM 4 FOLHAS PARA VIDROS, COM VIDROS, BATENTE, ACABAMENTO COM ACETATO OU BRILHANTE E FERRAGENS. EXCLUSIVE ALIZAR E CONTRAMARCO. FORNECIMENTO E INSTALAÇÃO. AF_12/2019</v>
          </cell>
          <cell r="C1845" t="str">
            <v>m²</v>
          </cell>
          <cell r="D1845">
            <v>257.33999999999997</v>
          </cell>
        </row>
        <row r="1846">
          <cell r="A1846">
            <v>94580</v>
          </cell>
          <cell r="B1846" t="str">
            <v>JANELA DE ALUMÍNIO DE CORRER COM 6 FOLHAS (2 VENEZIANAS FIXAS, 2 VENEZIANAS DE CORRER E 2 PARA VIDRO), COM VIDROS, BATENTE, ACABAMENTO COM ACETATO OU BRILHANTE E FERRAGENS. EXCLUSIVE ALIZAR E CONTRAMARCO. FORNECIMENTO E INSTALAÇÃO. AF_12/2019</v>
          </cell>
          <cell r="C1846" t="str">
            <v>m²</v>
          </cell>
          <cell r="D1846">
            <v>375.17</v>
          </cell>
        </row>
        <row r="1847">
          <cell r="A1847">
            <v>100674</v>
          </cell>
          <cell r="B1847" t="str">
            <v>JANELA FIXA DE ALUMÍNIO PARA VIDRO, COM VIDRO, BATENTE E FERRAGENS. EXCLUSIVE ACABAMENTO, ALIZAR E CONTRAMARCO. FORNECIMENTO E INSTALAÇÃO. AF_12/2019</v>
          </cell>
          <cell r="C1847" t="str">
            <v>m²</v>
          </cell>
          <cell r="D1847">
            <v>243.63</v>
          </cell>
        </row>
        <row r="1848">
          <cell r="A1848" t="str">
            <v>73908/1</v>
          </cell>
          <cell r="B1848" t="str">
            <v>CANTONEIRA DE ALUMINIO 2"X2", PARA PROTECAO DE QUINA DE PAREDE</v>
          </cell>
          <cell r="C1848" t="str">
            <v>m</v>
          </cell>
          <cell r="D1848">
            <v>41.63</v>
          </cell>
        </row>
        <row r="1849">
          <cell r="A1849" t="str">
            <v>73908/2</v>
          </cell>
          <cell r="B1849" t="str">
            <v>CANTONEIRA DE ALUMINIO 1"X1, PARA PROTECAO DE QUINA DE PAREDE</v>
          </cell>
          <cell r="C1849" t="str">
            <v>m</v>
          </cell>
          <cell r="D1849">
            <v>32.03</v>
          </cell>
        </row>
        <row r="1850">
          <cell r="A1850">
            <v>85015</v>
          </cell>
          <cell r="B1850" t="str">
            <v>CANTONEIRA DE MADEIRA 3,0X3,0X1,0CM</v>
          </cell>
          <cell r="C1850" t="str">
            <v>m</v>
          </cell>
          <cell r="D1850">
            <v>21</v>
          </cell>
        </row>
        <row r="1851">
          <cell r="A1851">
            <v>85016</v>
          </cell>
          <cell r="B1851" t="str">
            <v>CANTONEIRA DE MADEIRA COM LAMINADO MELAMINICO FOSCO 3,0X3,0X1,0CM</v>
          </cell>
          <cell r="C1851" t="str">
            <v>m</v>
          </cell>
          <cell r="D1851">
            <v>26.37</v>
          </cell>
        </row>
        <row r="1852">
          <cell r="A1852">
            <v>97751</v>
          </cell>
          <cell r="B1852" t="str">
            <v>TUBULÃO A CÉU ABERTO, DIÂMETRO DO FUSTE DE 70 CM, PROFUNDIDADE MENOR OU IGUAL A 5 M, ESCAVAÇÃO MANUAL, SEM ALARGAMENTO DE BASE, CONCRETO FEITO EM OBRA E LANÇADO COM JERICA. AF_01/2018</v>
          </cell>
          <cell r="C1852" t="str">
            <v>m³</v>
          </cell>
          <cell r="D1852">
            <v>569.17999999999995</v>
          </cell>
        </row>
        <row r="1853">
          <cell r="A1853">
            <v>97752</v>
          </cell>
          <cell r="B1853" t="str">
            <v>TUBULÃO A CÉU ABERTO, DIÂMETRO DO FUSTE DE 80 CM, PROFUNDIDADE MENOR OU IGUAL A 5 M, ESCAVAÇÃO MANUAL, SEM ALARGAMENTO DE BASE, CONCRETO FEITO EM OBRA E LANÇADO COM JERICA. AF_01/2018</v>
          </cell>
          <cell r="C1853" t="str">
            <v>m³</v>
          </cell>
          <cell r="D1853">
            <v>536.58000000000004</v>
          </cell>
        </row>
        <row r="1854">
          <cell r="A1854">
            <v>97753</v>
          </cell>
          <cell r="B1854" t="str">
            <v>TUBULÃO A CÉU ABERTO, DIÂMETRO DO FUSTE DE 100 CM, PROFUNDIDADE MENOR OU IGUAL A 5 M, ESCAVAÇÃO MANUAL, SEM ALARGAMENTO DE BASE, CONCRETO FEITO EM OBRA E LANÇADO COM JERICA. AF_01/2018</v>
          </cell>
          <cell r="C1854" t="str">
            <v>m³</v>
          </cell>
          <cell r="D1854">
            <v>491.18</v>
          </cell>
        </row>
        <row r="1855">
          <cell r="A1855">
            <v>97754</v>
          </cell>
          <cell r="B1855" t="str">
            <v>TUBULÃO A CÉU ABERTO, DIÂMETRO DO FUSTE DE 120 CM, PROFUNDIDADE MENOR OU IGUAL A 5 M, ESCAVAÇÃO MANUAL, SEM ALARGAMENTO DE BASE, CONCRETO FEITO EM OBRA E LANÇADO COM JERICA. AF_01/2018</v>
          </cell>
          <cell r="C1855" t="str">
            <v>m³</v>
          </cell>
          <cell r="D1855">
            <v>461.38</v>
          </cell>
        </row>
        <row r="1856">
          <cell r="A1856">
            <v>97755</v>
          </cell>
          <cell r="B1856" t="str">
            <v>TUBULÃO A CÉU ABERTO, DIÂMETRO DO FUSTE DE 70 CM, PROFUNDIDADE MAIOR QUE 5 M E MENOR OU IGUAL A 10 M, ESCAVAÇÃO MANUAL, SEM ALARGAMENTO DE BASE, CONCRETO FEITO EM OBRA E LANÇADO COM JERICA. AF_01/2018</v>
          </cell>
          <cell r="C1856" t="str">
            <v>m³</v>
          </cell>
          <cell r="D1856">
            <v>555.4</v>
          </cell>
        </row>
        <row r="1857">
          <cell r="A1857">
            <v>97756</v>
          </cell>
          <cell r="B1857" t="str">
            <v>TUBULÃO A CÉU ABERTO, DIÂMETRO DO FUSTE DE 80 CM, PROFUNDIDADE MAIOR QUE 5 M E MENOR OU IGUAL A 10 M, ESCAVAÇÃO MANUAL, SEM ALARGAMENTO DE BASE, CONCRETO FEITO EM OBRA E LANÇADO COM JERICA. AF_01/2018</v>
          </cell>
          <cell r="C1857" t="str">
            <v>m³</v>
          </cell>
          <cell r="D1857">
            <v>524.76</v>
          </cell>
        </row>
        <row r="1858">
          <cell r="A1858">
            <v>97757</v>
          </cell>
          <cell r="B1858" t="str">
            <v>TUBULÃO A CÉU ABERTO, DIÂMETRO DO FUSTE DE 100 CM, PROFUNDIDADE MAIOR QUE 5 M E MENOR OU IGUAL A 10 M, ESCAVAÇÃO MANUAL, SEM ALARGAMENTO DE BASE, CONCRETO FEITO EM OBRA E LANÇADO COM JERICA. AF_01/2018</v>
          </cell>
          <cell r="C1858" t="str">
            <v>m³</v>
          </cell>
          <cell r="D1858">
            <v>476.4</v>
          </cell>
        </row>
        <row r="1859">
          <cell r="A1859">
            <v>97758</v>
          </cell>
          <cell r="B1859" t="str">
            <v>TUBULÃO A CÉU ABERTO, DIÂMETRO DO FUSTE DE 120 CM, PROFUNDIDADE MAIOR QUE 5 M E MENOR OU IGUAL A 10 M, ESCAVAÇÃO MANUAL, SEM ALARGAMENTO DE BASE, CONCRETO FEITO EM OBRA E LANÇADO COM JERICA. AF_01/2018</v>
          </cell>
          <cell r="C1859" t="str">
            <v>m³</v>
          </cell>
          <cell r="D1859">
            <v>441.43</v>
          </cell>
        </row>
        <row r="1860">
          <cell r="A1860">
            <v>97759</v>
          </cell>
          <cell r="B1860" t="str">
            <v>TUBULÃO A CÉU ABERTO, DIÂMETRO DO FUSTE DE 70 CM, PROFUNDIDADE MAIOR QUE 10 M, ESCAVAÇÃO MANUAL, SEM ALARGAMENTO DE BASE, CONCRETO FEITO EM OBRA E LANÇADO COM JERICA. AF_01/2018</v>
          </cell>
          <cell r="C1860" t="str">
            <v>m³</v>
          </cell>
          <cell r="D1860">
            <v>556.72</v>
          </cell>
        </row>
        <row r="1861">
          <cell r="A1861">
            <v>97760</v>
          </cell>
          <cell r="B1861" t="str">
            <v>TUBULÃO A CÉU ABERTO, DIÂMETRO DO FUSTE DE 80 CM, PROFUNDIDADE MAIOR QUE 10 M, ESCAVAÇÃO MANUAL, SEM ALARGAMENTO DE BASE, CONCRETO FEITO EM OBRA E LANÇADO COM JERICA. AF_01/2018</v>
          </cell>
          <cell r="C1861" t="str">
            <v>m³</v>
          </cell>
          <cell r="D1861">
            <v>518.97</v>
          </cell>
        </row>
        <row r="1862">
          <cell r="A1862">
            <v>97761</v>
          </cell>
          <cell r="B1862" t="str">
            <v>TUBULÃO A CÉU ABERTO, DIÂMETRO DO FUSTE DE 100 CM, PROFUNDIDADE MAIOR QUE 10 M, ESCAVAÇÃO MANUAL, SEM ALARGAMENTO DE BASE, CONCRETO FEITO EM OBRA E LANÇADO COM JERICA. AF_01/2018</v>
          </cell>
          <cell r="C1862" t="str">
            <v>m³</v>
          </cell>
          <cell r="D1862">
            <v>465.86</v>
          </cell>
        </row>
        <row r="1863">
          <cell r="A1863">
            <v>97762</v>
          </cell>
          <cell r="B1863" t="str">
            <v>TUBULÃO A CÉU ABERTO, DIÂMETRO DO FUSTE DE 120 CM, PROFUNDIDADE MAIOR QUE 10 M, ESCAVAÇÃO MANUAL, SEM ALARGAMENTO DE BASE, CONCRETO FEITO EM OBRA E LANÇADO COM JERICA. AF_01/2018</v>
          </cell>
          <cell r="C1863" t="str">
            <v>m³</v>
          </cell>
          <cell r="D1863">
            <v>427.28</v>
          </cell>
        </row>
        <row r="1864">
          <cell r="A1864">
            <v>97763</v>
          </cell>
          <cell r="B1864" t="str">
            <v>TUBULÃO A CÉU ABERTO, DIÂMETRO DO FUSTE DE 70 CM, PROFUNDIDADE MENOR OU IGUAL A 5 M, ESCAVAÇÃO MECÂNICA, SEM ALARGAMENTO DE BASE, CONCRETO FEITO EM OBRA E LANÇADO COM JERICA. AF_01/2018</v>
          </cell>
          <cell r="C1864" t="str">
            <v>m³</v>
          </cell>
          <cell r="D1864">
            <v>460.15</v>
          </cell>
        </row>
        <row r="1865">
          <cell r="A1865">
            <v>97764</v>
          </cell>
          <cell r="B1865" t="str">
            <v>TUBULÃO A CÉU ABERTO, DIÂMETRO DO FUSTE DE 80 CM, PROFUNDIDADE MENOR OU IGUAL A 5 M, ESCAVAÇÃO MECÂNICA, SEM ALARGAMENTO DE BASE, CONCRETO FEITO EM OBRA E LANÇADO COM JERICA. AF_01/2018</v>
          </cell>
          <cell r="C1865" t="str">
            <v>m³</v>
          </cell>
          <cell r="D1865">
            <v>441.13</v>
          </cell>
        </row>
        <row r="1866">
          <cell r="A1866">
            <v>97765</v>
          </cell>
          <cell r="B1866" t="str">
            <v>TUBULÃO A CÉU ABERTO, DIÂMETRO DO FUSTE DE 100 CM, PROFUNDIDADE MENOR OU IGUAL A 5 M, ESCAVAÇÃO MECÂNICA, SEM ALARGAMENTO DE BASE, CONCRETO FEITO EM OBRA E LANÇADO COM JERICA. AF_01/2018</v>
          </cell>
          <cell r="C1866" t="str">
            <v>m³</v>
          </cell>
          <cell r="D1866">
            <v>415.61</v>
          </cell>
        </row>
        <row r="1867">
          <cell r="A1867">
            <v>97766</v>
          </cell>
          <cell r="B1867" t="str">
            <v>TUBULÃO A CÉU ABERTO, DIÂMETRO DO FUSTE DE 120 CM, PROFUNDIDADE MENOR OU IGUAL A 5 M, ESCAVAÇÃO MECÂNICA, SEM ALARGAMENTO DE BASE, CONCRETO FEITO EM OBRA E LANÇADO COM JERICA. AF_01/2018</v>
          </cell>
          <cell r="C1867" t="str">
            <v>m³</v>
          </cell>
          <cell r="D1867">
            <v>399.61</v>
          </cell>
        </row>
        <row r="1868">
          <cell r="A1868">
            <v>97767</v>
          </cell>
          <cell r="B1868" t="str">
            <v>TUBULÃO A CÉU ABERTO, DIÂMETRO DO FUSTE DE 70 CM, PROFUNDIDADE MAIOR QUE 5 M E MENOR OU IGUAL A 10 M, ESCAVAÇÃO MECÂNICA, SEM ALARGAMENTO DE BASE, CONCRETO FEITO EM OBRA E LANÇADO COM JERICA. AF_01/2018</v>
          </cell>
          <cell r="C1868" t="str">
            <v>m³</v>
          </cell>
          <cell r="D1868">
            <v>416.29</v>
          </cell>
        </row>
        <row r="1869">
          <cell r="A1869">
            <v>97768</v>
          </cell>
          <cell r="B1869" t="str">
            <v>TUBULÃO A CÉU ABERTO, DIÂMETRO DO FUSTE DE 80 CM, PROFUNDIDADE MAIOR QUE 5 M E MENOR OU IGUAL A 10 M, ESCAVAÇÃO MECÂNICA, SEM ALARGAMENTO DE BASE, CONCRETO FEITO EM OBRA E LANÇADO COM JERICA. AF_01/2018</v>
          </cell>
          <cell r="C1869" t="str">
            <v>m³</v>
          </cell>
          <cell r="D1869">
            <v>405.39</v>
          </cell>
        </row>
        <row r="1870">
          <cell r="A1870">
            <v>97769</v>
          </cell>
          <cell r="B1870" t="str">
            <v>TUBULÃO A CÉU ABERTO, DIÂMETRO DO FUSTE DE 100 CM, PROFUNDIDADE MAIOR QUE 5 M E MENOR OU IGUAL A 10 M, ESCAVAÇÃO MECÂNICA, SEM ALARGAMENTO DE BASE, CONCRETO FEITO EM OBRA E LANÇADO COM JERICA. AF_01/2018</v>
          </cell>
          <cell r="C1870" t="str">
            <v>m³</v>
          </cell>
          <cell r="D1870">
            <v>383.96</v>
          </cell>
        </row>
        <row r="1871">
          <cell r="A1871">
            <v>97770</v>
          </cell>
          <cell r="B1871" t="str">
            <v>TUBULÃO A CÉU ABERTO, DIÂMETRO DO FUSTE DE 120 CM, PROFUNDIDADE MAIOR QUE 5 M E MENOR OU IGUAL A 10 M, ESCAVAÇÃO MECÂNICA, SEM ALARGAMENTO DE BASE, CONCRETO FEITO EM OBRA E LANÇADO COM JERICA. AF_01/2018</v>
          </cell>
          <cell r="C1871" t="str">
            <v>m³</v>
          </cell>
          <cell r="D1871">
            <v>366.41</v>
          </cell>
        </row>
        <row r="1872">
          <cell r="A1872">
            <v>97771</v>
          </cell>
          <cell r="B1872" t="str">
            <v>TUBULÃO A CÉU ABERTO, DIÂMETRO DO FUSTE DE 70 CM, PROFUNDIDADE MAIOR QUE 10 M, ESCAVAÇÃO MECÂNICA, SEM ALARGAMENTO DE BASE, CONCRETO FEITO EM OBRA E LANÇADO COM JERICA. AF_01/2018</v>
          </cell>
          <cell r="C1872" t="str">
            <v>m³</v>
          </cell>
          <cell r="D1872">
            <v>398.78</v>
          </cell>
        </row>
        <row r="1873">
          <cell r="A1873">
            <v>97772</v>
          </cell>
          <cell r="B1873" t="str">
            <v>TUBULÃO A CÉU ABERTO, DIÂMETRO DO FUSTE DE 80 CM, PROFUNDIDADE MAIOR QUE 10 M, ESCAVAÇÃO MECÂNICA, SEM ALARGAMENTO DE BASE, CONCRETO FEITO EM OBRA E LANÇADO COM JERICA. AF_01/2018</v>
          </cell>
          <cell r="C1873" t="str">
            <v>m³</v>
          </cell>
          <cell r="D1873">
            <v>384.8</v>
          </cell>
        </row>
        <row r="1874">
          <cell r="A1874">
            <v>97773</v>
          </cell>
          <cell r="B1874" t="str">
            <v>TUBULÃO A CÉU ABERTO, DIÂMETRO DO FUSTE DE 100 CM, PROFUNDIDADE MAIOR QUE 10 M, ESCAVAÇÃO MECÂNICA, SEM ALARGAMENTO DE BASE, CONCRETO FEITO EM OBRA E LANÇADO COM JERICA. AF_01/2018</v>
          </cell>
          <cell r="C1874" t="str">
            <v>m³</v>
          </cell>
          <cell r="D1874">
            <v>363.11</v>
          </cell>
        </row>
        <row r="1875">
          <cell r="A1875">
            <v>97774</v>
          </cell>
          <cell r="B1875" t="str">
            <v>TUBULÃO A CÉU ABERTO, DIÂMETRO DO FUSTE DE 120 CM, PROFUNDIDADE MAIOR QUE 10 M, ESCAVAÇÃO MECÂNICA, SEM ALARGAMENTO DE BASE, CONCRETO FEITO EM OBRA E LANÇADO COM JERICA. AF_01/2018</v>
          </cell>
          <cell r="C1875" t="str">
            <v>m³</v>
          </cell>
          <cell r="D1875">
            <v>344.61</v>
          </cell>
        </row>
        <row r="1876">
          <cell r="A1876">
            <v>97775</v>
          </cell>
          <cell r="B1876" t="str">
            <v>TUBULÃO A CÉU ABERTO, DIÂMETRO DO FUSTE DE 70 CM, PROFUNDIDADE MENOR OU IGUAL A 5 M, ESCAVAÇÃO MANUAL, SEM ALARGAMENTO DE BASE, CONCRETO USINADO E LANÇADO COM BOMBA OU DIRETAMENTE DO CAMINHÃO. AF_01/2018</v>
          </cell>
          <cell r="C1876" t="str">
            <v>m³</v>
          </cell>
          <cell r="D1876">
            <v>605.24</v>
          </cell>
        </row>
        <row r="1877">
          <cell r="A1877">
            <v>97776</v>
          </cell>
          <cell r="B1877" t="str">
            <v>TUBULÃO A CÉU ABERTO, DIÂMETRO DO FUSTE DE 80 CM, PROFUNDIDADE MENOR OU IGUAL A 5 M, ESCAVAÇÃO MANUAL, SEM ALARGAMENTO DE BASE, CONCRETO USINADO E LANÇADO COM BOMBA OU DIRETAMENTE DO CAMINHÃO. AF_01/2018</v>
          </cell>
          <cell r="C1877" t="str">
            <v>m³</v>
          </cell>
          <cell r="D1877">
            <v>571.52</v>
          </cell>
        </row>
        <row r="1878">
          <cell r="A1878">
            <v>97777</v>
          </cell>
          <cell r="B1878" t="str">
            <v>TUBULÃO A CÉU ABERTO, DIÂMETRO DO FUSTE DE 100 CM, PROFUNDIDADE MENOR OU IGUAL A 5 M, ESCAVAÇÃO MANUAL, SEM ALARGAMENTO DE BASE, CONCRETO USINADO E LANÇADO COM BOMBA OU DIRETAMENTE DO CAMINHÃO. AF_01/2018</v>
          </cell>
          <cell r="C1878" t="str">
            <v>m³</v>
          </cell>
          <cell r="D1878">
            <v>525.08000000000004</v>
          </cell>
        </row>
        <row r="1879">
          <cell r="A1879">
            <v>97778</v>
          </cell>
          <cell r="B1879" t="str">
            <v>TUBULÃO A CÉU ABERTO, DIÂMETRO DO FUSTE DE 120 CM, PROFUNDIDADE MENOR OU IGUAL A 5 M, ESCAVAÇÃO MANUAL, SEM ALARGAMENTO DE BASE, CONCRETO USINADO E LANÇADO COM BOMBA OU DIRETAMENTE DO CAMINHÃO. AF_01/2018</v>
          </cell>
          <cell r="C1879" t="str">
            <v>m³</v>
          </cell>
          <cell r="D1879">
            <v>495.02</v>
          </cell>
        </row>
        <row r="1880">
          <cell r="A1880">
            <v>97779</v>
          </cell>
          <cell r="B1880" t="str">
            <v>TUBULÃO A CÉU ABERTO, DIÂMETRO DO FUSTE DE 70 CM, PROFUNDIDADE MAIOR QUE 5 M E MENOR OU IGUAL A 10 M, ESCAVAÇÃO MANUAL, SEM ALARGAMENTO DE BASE, CONCRETO USINADO E LANÇADO COM BOMBA OU DIRETAMENTE DO CAMINHÃO. AF_01/2018</v>
          </cell>
          <cell r="C1880" t="str">
            <v>m³</v>
          </cell>
          <cell r="D1880">
            <v>582.9</v>
          </cell>
        </row>
        <row r="1881">
          <cell r="A1881">
            <v>97780</v>
          </cell>
          <cell r="B1881" t="str">
            <v>TUBULÃO A CÉU ABERTO, DIÂMETRO DO FUSTE DE 80 CM, PROFUNDIDADE MAIOR QUE 5 M E MENOR OU IGUAL A 10 M, ESCAVAÇÃO MANUAL, SEM ALARGAMENTO DE BASE, CONCRETO USINADO E LANÇADO COM BOMBA OU DIRETAMENTE DO CAMINHÃO. AF_01/2018</v>
          </cell>
          <cell r="C1881" t="str">
            <v>m³</v>
          </cell>
          <cell r="D1881">
            <v>552.29</v>
          </cell>
        </row>
        <row r="1882">
          <cell r="A1882">
            <v>97781</v>
          </cell>
          <cell r="B1882" t="str">
            <v>TUBULÃO A CÉU ABERTO, DIÂMETRO DO FUSTE DE 100 CM, PROFUNDIDADE MAIOR QUE 5 M E MENOR OU IGUAL A 10 M, ESCAVAÇÃO MANUAL, SEM ALARGAMENTO DE BASE, CONCRETO USINADO E LANÇADO COM BOMBA OU DIRETAMENTE DO CAMINHÃO. AF_01/2018</v>
          </cell>
          <cell r="C1882" t="str">
            <v>m³</v>
          </cell>
          <cell r="D1882">
            <v>503.33</v>
          </cell>
        </row>
        <row r="1883">
          <cell r="A1883">
            <v>97782</v>
          </cell>
          <cell r="B1883" t="str">
            <v>TUBULÃO A CÉU ABERTO, DIÂMETRO DO FUSTE DE 120 CM, PROFUNDIDADE MAIOR QUE 5 M E MENOR OU IGUAL A 10 M, ESCAVAÇÃO MANUAL, SEM ALARGAMENTO DE BASE, CONCRETO USINADO E LANÇADO COM BOMBA OU DIRETAMENTE DO CAMINHÃO. AF_01/2018</v>
          </cell>
          <cell r="C1883" t="str">
            <v>m³</v>
          </cell>
          <cell r="D1883">
            <v>467.72</v>
          </cell>
        </row>
        <row r="1884">
          <cell r="A1884">
            <v>97783</v>
          </cell>
          <cell r="B1884" t="str">
            <v>TUBULÃO A CÉU ABERTO, DIÂMETRO DO FUSTE DE 70 CM, PROFUNDIDADE MAIOR QUE 10 M, ESCAVAÇÃO MANUAL, SEM ALARGAMENTO DE BASE, CONCRETO USINADO E LANÇADO COM BOMBA OU DIRETAMENTE DO CAMINHÃO. AF_01/2018</v>
          </cell>
          <cell r="C1884" t="str">
            <v>m³</v>
          </cell>
          <cell r="D1884">
            <v>584.09</v>
          </cell>
        </row>
        <row r="1885">
          <cell r="A1885">
            <v>97784</v>
          </cell>
          <cell r="B1885" t="str">
            <v>TUBULÃO A CÉU ABERTO, DIÂMETRO DO FUSTE DE 80 CM, PROFUNDIDADE MAIOR QUE 10 M, ESCAVAÇÃO MANUAL, SEM ALARGAMENTO DE BASE, CONCRETO USINADO E LANÇADO COM BOMBA OU DIRETAMENTE DO CAMINHÃO. AF_01/2018</v>
          </cell>
          <cell r="C1885" t="str">
            <v>m³</v>
          </cell>
          <cell r="D1885">
            <v>545.78</v>
          </cell>
        </row>
        <row r="1886">
          <cell r="A1886">
            <v>97785</v>
          </cell>
          <cell r="B1886" t="str">
            <v>TUBULÃO A CÉU ABERTO, DIÂMETRO DO FUSTE DE 100 CM, PROFUNDIDADE MAIOR QUE 10 M, ESCAVAÇÃO MANUAL, SEM ALARGAMENTO DE BASE, CONCRETO USINADO E LANÇADO COM BOMBA OU DIRETAMENTE DO CAMINHÃO. AF_01/2018</v>
          </cell>
          <cell r="C1886" t="str">
            <v>m³</v>
          </cell>
          <cell r="D1886">
            <v>491.83</v>
          </cell>
        </row>
        <row r="1887">
          <cell r="A1887">
            <v>97786</v>
          </cell>
          <cell r="B1887" t="str">
            <v>TUBULÃO A CÉU ABERTO, DIÂMETRO DO FUSTE DE 120 CM, PROFUNDIDADE MAIOR QUE 10 M, ESCAVAÇÃO MANUAL, SEM ALARGAMENTO DE BASE, CONCRETO USINADO E LANÇADO COM BOMBA OU DIRETAMENTE DO CAMINHÃO. AF_01/2018</v>
          </cell>
          <cell r="C1887" t="str">
            <v>m³</v>
          </cell>
          <cell r="D1887">
            <v>452.26</v>
          </cell>
        </row>
        <row r="1888">
          <cell r="A1888">
            <v>97787</v>
          </cell>
          <cell r="B1888" t="str">
            <v>TUBULÃO A CÉU ABERTO, DIÂMETRO DO FUSTE DE 70 CM, PROFUNDIDADE MENOR OU IGUAL A 5 M, ESCAVAÇÃO MECÂNICA, SEM ALARGAMENTO DE BASE, CONCRETO USINADO E LANÇADO COM BOMBA OU DIRETAMENTE DO CAMINHÃO. AF_01/2018</v>
          </cell>
          <cell r="C1888" t="str">
            <v>m³</v>
          </cell>
          <cell r="D1888">
            <v>496.21</v>
          </cell>
        </row>
        <row r="1889">
          <cell r="A1889">
            <v>97788</v>
          </cell>
          <cell r="B1889" t="str">
            <v>TUBULÃO A CÉU ABERTO, DIÂMETRO DO FUSTE DE 80 CM, PROFUNDIDADE MENOR OU IGUAL A 5 M, ESCAVAÇÃO MECÂNICA, SEM ALARGAMENTO DE BASE, CONCRETO USINADO E LANÇADO COM BOMBA OU DIRETAMENTE DO CAMINHÃO. AF_01/2018</v>
          </cell>
          <cell r="C1889" t="str">
            <v>m³</v>
          </cell>
          <cell r="D1889">
            <v>476.07</v>
          </cell>
        </row>
        <row r="1890">
          <cell r="A1890">
            <v>97789</v>
          </cell>
          <cell r="B1890" t="str">
            <v>TUBULÃO A CÉU ABERTO, DIÂMETRO DO FUSTE DE 100 CM, PROFUNDIDADE MENOR OU IGUAL A 5 M, ESCAVAÇÃO MECÂNICA, SEM ALARGAMENTO DE BASE, CONCRETO USINADO E LANÇADO COM BOMBA OU DIRETAMENTE DO CAMINHÃO. AF_01/2018</v>
          </cell>
          <cell r="C1890" t="str">
            <v>m³</v>
          </cell>
          <cell r="D1890">
            <v>449.51</v>
          </cell>
        </row>
        <row r="1891">
          <cell r="A1891">
            <v>97790</v>
          </cell>
          <cell r="B1891" t="str">
            <v>TUBULÃO A CÉU ABERTO, DIÂMETRO DO FUSTE DE 120 CM, PROFUNDIDADE MENOR OU IGUAL A 5 M, ESCAVAÇÃO MECÂNICA, SEM ALARGAMENTO DE BASE, CONCRETO USINADO E LANÇADO COM BOMBA OU DIRETAMENTE DO CAMINHÃO. AF_01/2018</v>
          </cell>
          <cell r="C1891" t="str">
            <v>m³</v>
          </cell>
          <cell r="D1891">
            <v>433.25</v>
          </cell>
        </row>
        <row r="1892">
          <cell r="A1892">
            <v>97791</v>
          </cell>
          <cell r="B1892" t="str">
            <v>TUBULÃO A CÉU ABERTO, DIÂMETRO DO FUSTE DE 70 CM, PROFUNDIDADE MAIOR QUE 5 M E MENOR OU IGUAL A 10M, ESCAVAÇÃO MECÂNICA, SEM ALARGAMENTO DE BASE, CONCRETO USINADO E LANÇADO COM BOMBA OU DIRETAMENTE DO CAMINHÃO. AF_01/2018</v>
          </cell>
          <cell r="C1892" t="str">
            <v>m³</v>
          </cell>
          <cell r="D1892">
            <v>443.79</v>
          </cell>
        </row>
        <row r="1893">
          <cell r="A1893">
            <v>97792</v>
          </cell>
          <cell r="B1893" t="str">
            <v>TUBULÃO A CÉU ABERTO, DIÂMETRO DO FUSTE DE 80 CM, PROFUNDIDADE MAIOR QUE 5 M E MENOR OU IGUAL A 10M, ESCAVAÇÃO MECÂNICA, SEM ALARGAMENTO DE BASE, CONCRETO USINADO E LANÇADO COM BOMBA OU DIRETAMENTE DO CAMINHÃO. AF_01/2018</v>
          </cell>
          <cell r="C1893" t="str">
            <v>m³</v>
          </cell>
          <cell r="D1893">
            <v>432.92</v>
          </cell>
        </row>
        <row r="1894">
          <cell r="A1894">
            <v>97793</v>
          </cell>
          <cell r="B1894" t="str">
            <v>TUBULÃO A CÉU ABERTO, DIÂMETRO DO FUSTE DE 100 CM, PROFUNDIDADE MAIOR QUE 5 M E MENOR OU IGUAL A 10M, ESCAVAÇÃO MECÂNICA, SEM ALARGAMENTO DE BASE, CONCRETO USINADO E LANÇADO COM BOMBA OU DIRETAMENTE DO CAMINHÃO. AF_01/2018</v>
          </cell>
          <cell r="C1894" t="str">
            <v>m³</v>
          </cell>
          <cell r="D1894">
            <v>410.89</v>
          </cell>
        </row>
        <row r="1895">
          <cell r="A1895">
            <v>97794</v>
          </cell>
          <cell r="B1895" t="str">
            <v>TUBULÃO A CÉU ABERTO, DIÂMETRO DO FUSTE DE 120 CM, PROFUNDIDADE MAIOR QUE 5 M E MENOR OU IGUAL A 10M, ESCAVAÇÃO MECÂNICA, SEM ALARGAMENTO DE BASE, CONCRETO USINADO E LANÇADO COM BOMBA OU DIRETAMENTE DO CAMINHÃO. AF_01/2018</v>
          </cell>
          <cell r="C1895" t="str">
            <v>m³</v>
          </cell>
          <cell r="D1895">
            <v>392.7</v>
          </cell>
        </row>
        <row r="1896">
          <cell r="A1896">
            <v>97795</v>
          </cell>
          <cell r="B1896" t="str">
            <v>TUBULÃO A CÉU ABERTO, DIÂMETRO DO FUSTE DE 70 CM, PROFUNDIDADE MAIOR QUE 10M, ESCAVAÇÃO MECÂNICA, SEM ALARGAMENTO DE BASE, CONCRETO USINADO E LANÇADO COM BOMBA OU DIRETAMENTE DO CAMINHÃO. AF_01/2018</v>
          </cell>
          <cell r="C1896" t="str">
            <v>m³</v>
          </cell>
          <cell r="D1896">
            <v>426.15</v>
          </cell>
        </row>
        <row r="1897">
          <cell r="A1897">
            <v>97796</v>
          </cell>
          <cell r="B1897" t="str">
            <v>TUBULÃO A CÉU ABERTO, DIÂMETRO DO FUSTE DE 80 CM, PROFUNDIDADE MAIOR QUE 10M, ESCAVAÇÃO MECÂNICA, SEM ALARGAMENTO DE BASE, CONCRETO USINADO E LANÇADO COM BOMBA OU DIRETAMENTE DO CAMINHÃO. AF_01/2018</v>
          </cell>
          <cell r="C1897" t="str">
            <v>m³</v>
          </cell>
          <cell r="D1897">
            <v>411.61</v>
          </cell>
        </row>
        <row r="1898">
          <cell r="A1898">
            <v>97797</v>
          </cell>
          <cell r="B1898" t="str">
            <v>TUBULÃO A CÉU ABERTO, DIÂMETRO DO FUSTE DE 100 CM, PROFUNDIDADE MAIOR QUE 10M, ESCAVAÇÃO MECÂNICA, SEM ALARGAMENTO DE BASE, CONCRETO USINADO E LANÇADO COM BOMBA OU DIRETAMENTE DO CAMINHÃO. AF_01/2018</v>
          </cell>
          <cell r="C1898" t="str">
            <v>m³</v>
          </cell>
          <cell r="D1898">
            <v>389.08</v>
          </cell>
        </row>
        <row r="1899">
          <cell r="A1899">
            <v>97798</v>
          </cell>
          <cell r="B1899" t="str">
            <v>TUBULÃO A CÉU ABERTO, DIÂMETRO DO FUSTE DE 120 CM, PROFUNDIDADE MAIOR QUE 10M, ESCAVAÇÃO MECÂNICA, SEM ALARGAMENTO DE BASE, CONCRETO USINADO E LANÇADO COM BOMBA OU DIRETAMENTE DO CAMINHÃO. AF_01/2018</v>
          </cell>
          <cell r="C1899" t="str">
            <v>m³</v>
          </cell>
          <cell r="D1899">
            <v>369.59</v>
          </cell>
        </row>
        <row r="1900">
          <cell r="A1900">
            <v>97799</v>
          </cell>
          <cell r="B1900" t="str">
            <v>ALARGAMENTO DE BASE DE TUBULÃO A CÉU ABERTO, ESCAVAÇÃO MANUAL, CONCRETO FEITO EM OBRA E LANÇADO COM JERICA. AF_01/2018</v>
          </cell>
          <cell r="C1900" t="str">
            <v>m³</v>
          </cell>
          <cell r="D1900">
            <v>479.95</v>
          </cell>
        </row>
        <row r="1901">
          <cell r="A1901">
            <v>97800</v>
          </cell>
          <cell r="B1901" t="str">
            <v>ALARGAMENTO DE BASE DE TUBULÃO A CÉU ABERTO, ESCAVAÇÃO MANUAL, CONCRETO USINADO E LANÇADO COM BOMBA OU DIRETAMENTE DO CAMINHÃO. AF_01/2018</v>
          </cell>
          <cell r="C1901" t="str">
            <v>m³</v>
          </cell>
          <cell r="D1901">
            <v>517.83000000000004</v>
          </cell>
        </row>
        <row r="1902">
          <cell r="A1902">
            <v>90877</v>
          </cell>
          <cell r="B1902" t="str">
            <v>ESTACA ESCAVADA MECANICAMENTE, SEM FLUIDO ESTABILIZANTE, COM 25 CM DE DIÂMETRO, ATÉ 9 M DE COMPRIMENTO, CONCRETO LANÇADO POR CAMINHÃO BETONEIRA (EXCLUSIVE MOBILIZAÇÃO E DESMOBILIZAÇÃO). AF_02/2015</v>
          </cell>
          <cell r="C1902" t="str">
            <v>m</v>
          </cell>
          <cell r="D1902">
            <v>38.22</v>
          </cell>
        </row>
        <row r="1903">
          <cell r="A1903">
            <v>90878</v>
          </cell>
          <cell r="B1903" t="str">
            <v>ESTACA ESCAVADA MECANICAMENTE, SEM FLUIDO ESTABILIZANTE, COM 25 CM DE DIÂMETRO, ACIMA DE 9 M DE COMPRIMENTO, CONCRETO LANÇADO POR CAMINHÃO BETONEIRA (EXCLUSIVE MOBILIZAÇÃO E DESMOBILIZAÇÃO). AF_02/2015</v>
          </cell>
          <cell r="C1903" t="str">
            <v>m</v>
          </cell>
          <cell r="D1903">
            <v>36.61</v>
          </cell>
        </row>
        <row r="1904">
          <cell r="A1904">
            <v>90880</v>
          </cell>
          <cell r="B1904" t="str">
            <v>ESTACA ESCAVADA MECANICAMENTE, SEM FLUIDO ESTABILIZANTE, COM 25 CM DE DIÂMETRO, ATÉ 9 M DE COMPRIMENTO, CONCRETO LANÇADO MANUALMENTE (EXCLUSIVE MOBILIZAÇÃO E DESMOBILIZAÇÃO). AF_02/2015</v>
          </cell>
          <cell r="C1904" t="str">
            <v>m</v>
          </cell>
          <cell r="D1904">
            <v>50.21</v>
          </cell>
        </row>
        <row r="1905">
          <cell r="A1905">
            <v>90881</v>
          </cell>
          <cell r="B1905" t="str">
            <v>ESTACA ESCAVADA MECANICAMENTE, SEM FLUIDO ESTABILIZANTE, COM 25 CM DE DIÂMETRO, ACIMA DE 9 M DE COMPRIMENTO, CONCRETO LANÇADO MANUALMENTE (EXCLUSIVE MOBILIZAÇÃO E DESMOBILIZAÇÃO). AF_02/2015</v>
          </cell>
          <cell r="C1905" t="str">
            <v>m</v>
          </cell>
          <cell r="D1905">
            <v>46.27</v>
          </cell>
        </row>
        <row r="1906">
          <cell r="A1906">
            <v>90883</v>
          </cell>
          <cell r="B1906" t="str">
            <v>ESTACA ESCAVADA MECANICAMENTE, SEM FLUIDO ESTABILIZANTE, COM 40 CM DE DIÂMETRO, ATÉ 9 M DE COMPRIMENTO, CONCRETO LANÇADO POR CAMINHÃO BETONEIRA (EXCLUSIVE MOBILIZAÇÃO E DESMOBILIZAÇÃO). AF_02/2015</v>
          </cell>
          <cell r="C1906" t="str">
            <v>m</v>
          </cell>
          <cell r="D1906">
            <v>64.64</v>
          </cell>
        </row>
        <row r="1907">
          <cell r="A1907">
            <v>90884</v>
          </cell>
          <cell r="B1907" t="str">
            <v>ESTACA ESCAVADA MECANICAMENTE, SEM FLUIDO ESTABILIZANTE, COM 40 CM DE DIÂMETRO, ACIMA DE 9 M ATÉ 15 M DE COMPRIMENTO, CONCRETO LANÇADO POR CAMINHÃO BETONEIRA (EXCLUSIVE MOBILIZAÇÃO E DESMOBILIZAÇÃO). AF_02/2015</v>
          </cell>
          <cell r="C1907" t="str">
            <v>m</v>
          </cell>
          <cell r="D1907">
            <v>62.81</v>
          </cell>
        </row>
        <row r="1908">
          <cell r="A1908">
            <v>90885</v>
          </cell>
          <cell r="B1908" t="str">
            <v>ESTACA ESCAVADA MECANICAMENTE, SEM FLUIDO ESTABILIZANTE, COM 40 CM DE DIÂMETRO, ACIMA DE 15 M DE COMPRIMENTO, CONCRETO LANÇADO POR CAMINHÃO BETONEIRA (EXCLUSIVE MOBILIZAÇÃO E DESMOBILIZAÇÃO). AF_02/2015</v>
          </cell>
          <cell r="C1908" t="str">
            <v>m</v>
          </cell>
          <cell r="D1908">
            <v>61.96</v>
          </cell>
        </row>
        <row r="1909">
          <cell r="A1909">
            <v>90886</v>
          </cell>
          <cell r="B1909" t="str">
            <v>ESTACA ESCAVADA MECANICAMENTE, SEM FLUIDO ESTABILIZANTE, COM 60 CM DE DIÂMETRO, ATÉ 9 M DE COMPRIMENTO, CONCRETO LANÇADO POR CAMINHÃO BETONEIRA (EXCLUSIVE MOBILIZAÇÃO E DESMOBILIZAÇÃO). AF_02/2015</v>
          </cell>
          <cell r="C1909" t="str">
            <v>m</v>
          </cell>
          <cell r="D1909">
            <v>124.99</v>
          </cell>
        </row>
        <row r="1910">
          <cell r="A1910">
            <v>90887</v>
          </cell>
          <cell r="B1910" t="str">
            <v>ESTACA ESCAVADA MECANICAMENTE, SEM FLUIDO ESTABILIZANTE, COM 60 CM DE DIÂMETRO, ACIMA DE 9 M ATÉ 15 M DE COMPRIMENTO, CONCRETO LANÇADO POR CAMINHÃO BETONEIRA (EXCLUSIVE MOBILIZAÇÃO E DESMOBILIZAÇÃO). AF_02/2015</v>
          </cell>
          <cell r="C1910" t="str">
            <v>m</v>
          </cell>
          <cell r="D1910">
            <v>122.94</v>
          </cell>
        </row>
        <row r="1911">
          <cell r="A1911">
            <v>90888</v>
          </cell>
          <cell r="B1911" t="str">
            <v>ESTACA ESCAVADA MECANICAMENTE, SEM FLUIDO ESTABILIZANTE, COM 60 CM DE DIÂMETRO, ACIMA DE 15 M DE COMPRIMENTO, CONCRETO LANÇADO POR CAMINHÃO BETONEIRA (EXCLUSIVE MOBILIZAÇÃO E DESMOBILIZAÇÃO). AF_02/2015</v>
          </cell>
          <cell r="C1911" t="str">
            <v>m</v>
          </cell>
          <cell r="D1911">
            <v>122.07</v>
          </cell>
        </row>
        <row r="1912">
          <cell r="A1912">
            <v>90889</v>
          </cell>
          <cell r="B1912" t="str">
            <v>ESTACA ESCAVADA MECANICAMENTE, SEM FLUIDO ESTABILIZANTE, COM 60 CM DE DIÂMETRO, ATÉ 9 M DE COMPRIMENTO, CONCRETO LANÇADO POR BOMBA LANÇA (EXCLUSIVE MOBILIZAÇÃO E DESMOBILIZAÇÃO). AF_02/2015</v>
          </cell>
          <cell r="C1912" t="str">
            <v>m</v>
          </cell>
          <cell r="D1912">
            <v>147.16999999999999</v>
          </cell>
        </row>
        <row r="1913">
          <cell r="A1913">
            <v>90890</v>
          </cell>
          <cell r="B1913" t="str">
            <v>ESTACA ESCAVADA MECANICAMENTE, SEM FLUIDO ESTABILIZANTE, COM 60 CM DE DIÂMETRO, ACIMA DE 9 M ATÉ 15 M DE COMPRIMENTO, CONCRETO LANÇADO POR BOMBA LANÇA (EXCLUSIVE MOBILIZAÇÃO E DESMOBILIZAÇÃO). AF_02/2015</v>
          </cell>
          <cell r="C1913" t="str">
            <v>m</v>
          </cell>
          <cell r="D1913">
            <v>144.11000000000001</v>
          </cell>
        </row>
        <row r="1914">
          <cell r="A1914">
            <v>90891</v>
          </cell>
          <cell r="B1914" t="str">
            <v>ESTACA ESCAVADA MECANICAMENTE, SEM FLUIDO ESTABILIZANTE, COM 60 CM DE DIÂMETRO, ACIMA DE 15 M DE COMPRIMENTO, CONCRETO LANÇADO POR BOMBA LANÇA (EXCLUSIVE MOBILIZAÇÃO E DESMOBILIZAÇÃO). AF_02/2015</v>
          </cell>
          <cell r="C1914" t="str">
            <v>m</v>
          </cell>
          <cell r="D1914">
            <v>142.77000000000001</v>
          </cell>
        </row>
        <row r="1915">
          <cell r="A1915">
            <v>95601</v>
          </cell>
          <cell r="B1915" t="str">
            <v>ARRASAMENTO MECANICO DE ESTACA DE CONCRETO ARMADO, DIAMETROS DE ATÉ 40 CM. AF_11/2016</v>
          </cell>
          <cell r="C1915" t="str">
            <v>un</v>
          </cell>
          <cell r="D1915">
            <v>13.6</v>
          </cell>
        </row>
        <row r="1916">
          <cell r="A1916">
            <v>95602</v>
          </cell>
          <cell r="B1916" t="str">
            <v>ARRASAMENTO MECANICO DE ESTACA DE CONCRETO ARMADO, DIAMETROS DE 41 CM A 60 CM. AF_11/2016</v>
          </cell>
          <cell r="C1916" t="str">
            <v>un</v>
          </cell>
          <cell r="D1916">
            <v>17.329999999999998</v>
          </cell>
        </row>
        <row r="1917">
          <cell r="A1917">
            <v>95603</v>
          </cell>
          <cell r="B1917" t="str">
            <v>ARRASAMENTO MECANICO DE ESTACA DE CONCRETO ARMADO, DIAMETROS DE 61 CM A 80 CM. AF_11/2016</v>
          </cell>
          <cell r="C1917" t="str">
            <v>un</v>
          </cell>
          <cell r="D1917">
            <v>22.74</v>
          </cell>
        </row>
        <row r="1918">
          <cell r="A1918">
            <v>95604</v>
          </cell>
          <cell r="B1918" t="str">
            <v>ARRASAMENTO MECANICO DE ESTACA DE CONCRETO ARMADO, DIAMETROS DE 81 CM A 100 CM. AF_11/2016</v>
          </cell>
          <cell r="C1918" t="str">
            <v>un</v>
          </cell>
          <cell r="D1918">
            <v>29.96</v>
          </cell>
        </row>
        <row r="1919">
          <cell r="A1919">
            <v>95605</v>
          </cell>
          <cell r="B1919" t="str">
            <v>ARRASAMENTO MECANICO DE ESTACA DE CONCRETO ARMADO, DIAMETROS DE 101 CM A 150 CM. AF_11/2016</v>
          </cell>
          <cell r="C1919" t="str">
            <v>un</v>
          </cell>
          <cell r="D1919">
            <v>46.96</v>
          </cell>
        </row>
        <row r="1920">
          <cell r="A1920">
            <v>95607</v>
          </cell>
          <cell r="B1920" t="str">
            <v>ARRASAMENTO DE ESTACA METÁLICA, PERFIL LAMINADO TIPO I FAMÍLIA 250. AF_11/2016</v>
          </cell>
          <cell r="C1920" t="str">
            <v>un</v>
          </cell>
          <cell r="D1920">
            <v>5.2</v>
          </cell>
        </row>
        <row r="1921">
          <cell r="A1921">
            <v>95608</v>
          </cell>
          <cell r="B1921" t="str">
            <v>ARRASAMENTO DE ESTACA METÁLICA, PERFIL LAMINADO TIPO H FAMÍLIA 250. AF_11/2016</v>
          </cell>
          <cell r="C1921" t="str">
            <v>un</v>
          </cell>
          <cell r="D1921">
            <v>6.02</v>
          </cell>
        </row>
        <row r="1922">
          <cell r="A1922">
            <v>95609</v>
          </cell>
          <cell r="B1922" t="str">
            <v>ARRASAMENTO DE ESTACA METÁLICA, PERFIL LAMINADO TIPO H FAMÍLIA 310. AF_11/2016</v>
          </cell>
          <cell r="C1922" t="str">
            <v>un</v>
          </cell>
          <cell r="D1922">
            <v>6.7</v>
          </cell>
        </row>
        <row r="1923">
          <cell r="A1923">
            <v>96160</v>
          </cell>
          <cell r="B1923" t="str">
            <v>ESTACA RAIZ, DIÂMETRO DE 20 CM, COMPRIMENTO DE ATÉ 10 M, SEM PRESENÇA DE ROCHA. AF_04/2017</v>
          </cell>
          <cell r="C1923" t="str">
            <v>m</v>
          </cell>
          <cell r="D1923">
            <v>167.86</v>
          </cell>
        </row>
        <row r="1924">
          <cell r="A1924">
            <v>96161</v>
          </cell>
          <cell r="B1924" t="str">
            <v>ESTACA RAIZ, DIÂMETRO DE 31 CM, COMPRIMENTO DE ATÉ 10 M, SEM PRESENÇA DE ROCHA. AF_05/2017</v>
          </cell>
          <cell r="C1924" t="str">
            <v>m</v>
          </cell>
          <cell r="D1924">
            <v>244.03</v>
          </cell>
        </row>
        <row r="1925">
          <cell r="A1925">
            <v>96162</v>
          </cell>
          <cell r="B1925" t="str">
            <v>ESTACA RAIZ, DIÂMETRO DE 40 CM, COMPRIMENTO DE ATÉ 10 M, SEM PRESENÇA DE ROCHA. AF_05/2017</v>
          </cell>
          <cell r="C1925" t="str">
            <v>m</v>
          </cell>
          <cell r="D1925">
            <v>312.39</v>
          </cell>
        </row>
        <row r="1926">
          <cell r="A1926">
            <v>96163</v>
          </cell>
          <cell r="B1926" t="str">
            <v>ESTACA RAIZ, DIÂMETRO DE 45 CM, COMPRIMENTO DE ATÉ 10 M, SEM PRESENÇA DE ROCHA. AF_05/2017</v>
          </cell>
          <cell r="C1926" t="str">
            <v>m</v>
          </cell>
          <cell r="D1926">
            <v>349.97</v>
          </cell>
        </row>
        <row r="1927">
          <cell r="A1927">
            <v>96164</v>
          </cell>
          <cell r="B1927" t="str">
            <v>ESTACA RAIZ, DIÂMETRO DE 20 CM, COMPRIMENTO DE 11 A 20 M, SEM PRESENÇA DE ROCHA. AF_05/2017</v>
          </cell>
          <cell r="C1927" t="str">
            <v>m</v>
          </cell>
          <cell r="D1927">
            <v>154.16</v>
          </cell>
        </row>
        <row r="1928">
          <cell r="A1928">
            <v>96165</v>
          </cell>
          <cell r="B1928" t="str">
            <v>ESTACA RAIZ, DIÂMETRO DE 31 CM, COMPRIMENTO DE 11 A 20 M, SEM PRESENÇA DE ROCHA. AF_05/2017</v>
          </cell>
          <cell r="C1928" t="str">
            <v>m</v>
          </cell>
          <cell r="D1928">
            <v>225.18</v>
          </cell>
        </row>
        <row r="1929">
          <cell r="A1929">
            <v>96166</v>
          </cell>
          <cell r="B1929" t="str">
            <v>ESTACA RAIZ, DIÂMETRO DE 40 CM, COMPRIMENTO DE 11 A 20 M, SEM PRESENÇA DE ROCHA. AF_05/2017</v>
          </cell>
          <cell r="C1929" t="str">
            <v>m</v>
          </cell>
          <cell r="D1929">
            <v>283.2</v>
          </cell>
        </row>
        <row r="1930">
          <cell r="A1930">
            <v>96167</v>
          </cell>
          <cell r="B1930" t="str">
            <v>ESTACA RAIZ, DIÂMETRO DE 45 CM, COMPRIMENTO DE 11 A 20 M, SEM PRESENÇA DE ROCHA. AF_05/2017</v>
          </cell>
          <cell r="C1930" t="str">
            <v>m</v>
          </cell>
          <cell r="D1930">
            <v>308.29000000000002</v>
          </cell>
        </row>
        <row r="1931">
          <cell r="A1931">
            <v>96168</v>
          </cell>
          <cell r="B1931" t="str">
            <v>ESTACA RAIZ, DIÂMETRO DE 20 CM, COMPRIMENTO DE 21 A 30 M, SEM PRESENÇA DE ROCHA. AF_05/2017</v>
          </cell>
          <cell r="C1931" t="str">
            <v>m</v>
          </cell>
          <cell r="D1931">
            <v>147.49</v>
          </cell>
        </row>
        <row r="1932">
          <cell r="A1932">
            <v>96169</v>
          </cell>
          <cell r="B1932" t="str">
            <v>ESTACA RAIZ, DIÂMETRO DE 31 CM, COMPRIMENTO DE 21 A 30 M, SEM PRESENÇA DE ROCHA. AF_05/2017</v>
          </cell>
          <cell r="C1932" t="str">
            <v>m</v>
          </cell>
          <cell r="D1932">
            <v>216.61</v>
          </cell>
        </row>
        <row r="1933">
          <cell r="A1933">
            <v>96170</v>
          </cell>
          <cell r="B1933" t="str">
            <v>ESTACA RAIZ, DIÂMETRO DE 40 CM, COMPRIMENTO DE 21 A 30 M, SEM PRESENÇA DE ROCHA. AF_05/2017</v>
          </cell>
          <cell r="C1933" t="str">
            <v>m</v>
          </cell>
          <cell r="D1933">
            <v>272.64999999999998</v>
          </cell>
        </row>
        <row r="1934">
          <cell r="A1934">
            <v>96171</v>
          </cell>
          <cell r="B1934" t="str">
            <v>ESTACA RAIZ, DIÂMETRO DE 45 CM, COMPRIMENTO DE 21 A 30 M, SEM PRESENÇA DE ROCHA. AF_05/2017</v>
          </cell>
          <cell r="C1934" t="str">
            <v>m</v>
          </cell>
          <cell r="D1934">
            <v>293.97000000000003</v>
          </cell>
        </row>
        <row r="1935">
          <cell r="A1935">
            <v>96172</v>
          </cell>
          <cell r="B1935" t="str">
            <v>ESTACA RAIZ, DIÂMETRO DE 20 CM, COMPRIMENTO DE ATÉ 10 M, COM PRESENÇA DE ROCHA. AF_05/2017</v>
          </cell>
          <cell r="C1935" t="str">
            <v>m</v>
          </cell>
          <cell r="D1935">
            <v>177.92</v>
          </cell>
        </row>
        <row r="1936">
          <cell r="A1936">
            <v>96173</v>
          </cell>
          <cell r="B1936" t="str">
            <v>ESTACA RAIZ, DIÂMETRO DE 31 CM, COMPRIMENTO DE ATÉ 10 M, COM PRESENÇA DE ROCHA. AF_05/2017</v>
          </cell>
          <cell r="C1936" t="str">
            <v>m</v>
          </cell>
          <cell r="D1936">
            <v>256.60000000000002</v>
          </cell>
        </row>
        <row r="1937">
          <cell r="A1937">
            <v>96174</v>
          </cell>
          <cell r="B1937" t="str">
            <v>ESTACA RAIZ, DIÂMETRO DE 40 CM, COMPRIMENTO DE ATÉ 10 M, COM PRESENÇA DE ROCHA. AF_05/2017</v>
          </cell>
          <cell r="C1937" t="str">
            <v>m</v>
          </cell>
          <cell r="D1937">
            <v>328.47</v>
          </cell>
        </row>
        <row r="1938">
          <cell r="A1938">
            <v>96175</v>
          </cell>
          <cell r="B1938" t="str">
            <v>ESTACA RAIZ, DIÂMETRO DE 45 CM, COMPRIMENTO DE ATÉ 10 M, COM PRESENÇA DE ROCHA. AF_05/2017</v>
          </cell>
          <cell r="C1938" t="str">
            <v>m</v>
          </cell>
          <cell r="D1938">
            <v>368.69</v>
          </cell>
        </row>
        <row r="1939">
          <cell r="A1939">
            <v>96176</v>
          </cell>
          <cell r="B1939" t="str">
            <v>ESTACA RAIZ, DIÂMETRO DE 20 CM, COMPRIMENTO DE 11 A 20 M, COM PRESENÇA DE ROCHA. AF_05/2017</v>
          </cell>
          <cell r="C1939" t="str">
            <v>m</v>
          </cell>
          <cell r="D1939">
            <v>160.87</v>
          </cell>
        </row>
        <row r="1940">
          <cell r="A1940">
            <v>96177</v>
          </cell>
          <cell r="B1940" t="str">
            <v>ESTACA RAIZ, DIÂMETRO DE 31 CM, COMPRIMENTO DE 11 A 20 M, COM PRESENÇA DE ROCHA. AF_05/2017</v>
          </cell>
          <cell r="C1940" t="str">
            <v>m</v>
          </cell>
          <cell r="D1940">
            <v>232.92</v>
          </cell>
        </row>
        <row r="1941">
          <cell r="A1941">
            <v>96178</v>
          </cell>
          <cell r="B1941" t="str">
            <v>ESTACA RAIZ, DIÂMETRO DE 40 CM, COMPRIMENTO DE 11 A 20 M, COM PRESENÇA DE ROCHA. AF_05/2017</v>
          </cell>
          <cell r="C1941" t="str">
            <v>m</v>
          </cell>
          <cell r="D1941">
            <v>292.35000000000002</v>
          </cell>
        </row>
        <row r="1942">
          <cell r="A1942">
            <v>96179</v>
          </cell>
          <cell r="B1942" t="str">
            <v>ESTACA RAIZ, DIÂMETRO DE 45 CM, COMPRIMENTO DE 11 A 20 M, COM PRESENÇA DE ROCHA. AF_05/2017</v>
          </cell>
          <cell r="C1942" t="str">
            <v>m</v>
          </cell>
          <cell r="D1942">
            <v>318.18</v>
          </cell>
        </row>
        <row r="1943">
          <cell r="A1943">
            <v>96180</v>
          </cell>
          <cell r="B1943" t="str">
            <v>ESTACA RAIZ, DIÂMETRO DE 20 CM, COMPRIMENTO DE 21 A 30 M, COM PRESENÇA DE ROCHA. AF_05/2017</v>
          </cell>
          <cell r="C1943" t="str">
            <v>m</v>
          </cell>
          <cell r="D1943">
            <v>152.41</v>
          </cell>
        </row>
        <row r="1944">
          <cell r="A1944">
            <v>96181</v>
          </cell>
          <cell r="B1944" t="str">
            <v>ESTACA RAIZ, DIÂMETRO DE 31 CM, COMPRIMENTO DE 21 A 30 M, COM PRESENÇA DE ROCHA. AF_05/2017</v>
          </cell>
          <cell r="C1944" t="str">
            <v>m</v>
          </cell>
          <cell r="D1944">
            <v>222.31</v>
          </cell>
        </row>
        <row r="1945">
          <cell r="A1945">
            <v>96182</v>
          </cell>
          <cell r="B1945" t="str">
            <v>ESTACA RAIZ, DIÂMETRO DE 40 CM, COMPRIMENTO DE 21 A 30 M, COM PRESENÇA DE ROCHA. AF_05/2017</v>
          </cell>
          <cell r="C1945" t="str">
            <v>m</v>
          </cell>
          <cell r="D1945">
            <v>278.17</v>
          </cell>
        </row>
        <row r="1946">
          <cell r="A1946">
            <v>96183</v>
          </cell>
          <cell r="B1946" t="str">
            <v>ESTACA RAIZ, DIÂMETRO DE 45 CM, COMPRIMENTO DE 21 A 30 M, COM PRESENÇA DE ROCHA. AF_05/2017</v>
          </cell>
          <cell r="C1946" t="str">
            <v>m</v>
          </cell>
          <cell r="D1946">
            <v>300.74</v>
          </cell>
        </row>
        <row r="1947">
          <cell r="A1947">
            <v>98228</v>
          </cell>
          <cell r="B1947" t="str">
            <v>ESTACA BROCA DE CONCRETO, DIÃMETRO DE 20 CM, PROFUNDIDADE DE ATÉ 3 M, ESCAVAÇÃO MANUAL COM TRADO CONCHA, NÃO ARMADA. AF_03/2018</v>
          </cell>
          <cell r="C1947" t="str">
            <v>m</v>
          </cell>
          <cell r="D1947">
            <v>44.84</v>
          </cell>
        </row>
        <row r="1948">
          <cell r="A1948">
            <v>98229</v>
          </cell>
          <cell r="B1948" t="str">
            <v>ESTACA BROCA DE CONCRETO, DIÃMETRO DE 25 CM, PROFUNDIDADE DE ATÉ 3 M, ESCAVAÇÃO MANUAL COM TRADO CONCHA, NÃO ARMADA. AF_03/2018</v>
          </cell>
          <cell r="C1948" t="str">
            <v>m</v>
          </cell>
          <cell r="D1948">
            <v>60.57</v>
          </cell>
        </row>
        <row r="1949">
          <cell r="A1949">
            <v>98230</v>
          </cell>
          <cell r="B1949" t="str">
            <v>ESTACA BROCA DE CONCRETO, DIÂMETRO DE 30 CM, PROFUNDIDADE DE ATÉ 3 M, ESCAVAÇÃO MANUAL COM TRADO CONCHA, NÃO ARMADA. AF_03/2018</v>
          </cell>
          <cell r="C1949" t="str">
            <v>m</v>
          </cell>
          <cell r="D1949">
            <v>80.78</v>
          </cell>
        </row>
        <row r="1950">
          <cell r="A1950">
            <v>100035</v>
          </cell>
          <cell r="B1950" t="str">
            <v>ESTACA METÁLICA PARA CONTENÇÃO, COMPRIMENTO TOTAL CRAVADO DE ATÉ 10 M (EXCLUSIVE MOBILIZAÇÃO E DESMOBILIZAÇÃO). AF_07/2019</v>
          </cell>
          <cell r="C1950" t="str">
            <v>kg</v>
          </cell>
          <cell r="D1950">
            <v>7.17</v>
          </cell>
        </row>
        <row r="1951">
          <cell r="A1951">
            <v>100036</v>
          </cell>
          <cell r="B1951" t="str">
            <v>ESTACA METÁLICA PARA CONTENÇÃO, COMPRIMENTO TOTAL CRAVADO MAIOR DO QUE 10 M E MENOR OU IGUAL A 20 M (EXCLUSIVE MOBILIZAÇÃO E DESMOBILIZAÇÃO). AF_07/2019</v>
          </cell>
          <cell r="C1951" t="str">
            <v>kg</v>
          </cell>
          <cell r="D1951">
            <v>7.03</v>
          </cell>
        </row>
        <row r="1952">
          <cell r="A1952">
            <v>100037</v>
          </cell>
          <cell r="B1952" t="str">
            <v>ESTACA METÁLICA PARA CONTENÇÃO, COMPRIMENTO TOTAL CRAVADO MAIOR DO QUE 20 M E MENOR OU IGUAL A 30 M (EXCLUSIVE MOBILIZAÇÃO E DESMOBILIZAÇÃO). AF_07/2019</v>
          </cell>
          <cell r="C1952" t="str">
            <v>kg</v>
          </cell>
          <cell r="D1952">
            <v>6.83</v>
          </cell>
        </row>
        <row r="1953">
          <cell r="A1953">
            <v>100651</v>
          </cell>
          <cell r="B1953" t="str">
            <v>ESTACA HÉLICE CONTÍNUA, DIÂMETRO DE 30 CM, INCLUSO CONCRETO FCK=20MPA E ARMADURA MÍNIMA (EXCLUSIVE MOBILIZAÇÃO E DESMOBILIZAÇÃO). AF_12/2019</v>
          </cell>
          <cell r="C1953" t="str">
            <v>m</v>
          </cell>
          <cell r="D1953">
            <v>83.03</v>
          </cell>
        </row>
        <row r="1954">
          <cell r="A1954">
            <v>100652</v>
          </cell>
          <cell r="B1954" t="str">
            <v>ESTACA HÉLICE CONTÍNUA , DIÂMETRO DE 50 CM, INCLUSO CONCRETO FCK=20MPA E ARMADURA MÍNIMA (EXCLUSIVE MOBILIZAÇÃO E DESMOBILIZAÇÃO). AF_12/2019</v>
          </cell>
          <cell r="C1954" t="str">
            <v>m</v>
          </cell>
          <cell r="D1954">
            <v>160.13</v>
          </cell>
        </row>
        <row r="1955">
          <cell r="A1955">
            <v>100653</v>
          </cell>
          <cell r="B1955" t="str">
            <v>ESTACA HÉLICE CONTÍNUA, DIÂMETRO DE 70 CM, INCLUSO CONCRETO FCK=20MPA E ARMADURA MÍNIMA (EXCLUSIVE MOBILIZAÇÃO E DESMOBILIZAÇÃO). AF_12/2019</v>
          </cell>
          <cell r="C1955" t="str">
            <v>m</v>
          </cell>
          <cell r="D1955">
            <v>267.69</v>
          </cell>
        </row>
        <row r="1956">
          <cell r="A1956">
            <v>100654</v>
          </cell>
          <cell r="B1956" t="str">
            <v>ESTACA HÉLICE CONTÍNUA, DIÂMETRO DE 80 CM, INCLUSO CONCRETO FCK=20MPA E ARMADURA MÍNIMA (EXCLUSIVE MOBILIZAÇÃO E DESMOBILIZAÇÃO). AF_12/2019.</v>
          </cell>
          <cell r="C1956" t="str">
            <v>m</v>
          </cell>
          <cell r="D1956">
            <v>357.58</v>
          </cell>
        </row>
        <row r="1957">
          <cell r="A1957">
            <v>100655</v>
          </cell>
          <cell r="B1957" t="str">
            <v>ESTACA HÉLICE CONTÍNUA, DIÂMETRO DE 90 CM, INCLUSO CONCRETO FCK=20MPA E ARMADURA MÍNIMA (EXCLUSIVE MOBILIZAÇÃO E DESMOBILIZAÇÃO). AF_12/2019.</v>
          </cell>
          <cell r="C1957" t="str">
            <v>m</v>
          </cell>
          <cell r="D1957">
            <v>413.9</v>
          </cell>
        </row>
        <row r="1958">
          <cell r="A1958">
            <v>100656</v>
          </cell>
          <cell r="B1958" t="str">
            <v>ESTACA PRÉ-MOLDADA DE CONCRETO, SEÇÃO QUADRADA, CAPACIDADE DE 25 TONELADAS, INCLUSO EMENDA (EXCLUSIVE MOBILIZAÇÃO E DESMOBILIZAÇÃO). AF_12/2019</v>
          </cell>
          <cell r="C1958" t="str">
            <v>m</v>
          </cell>
          <cell r="D1958">
            <v>60.88</v>
          </cell>
        </row>
        <row r="1959">
          <cell r="A1959">
            <v>100657</v>
          </cell>
          <cell r="B1959" t="str">
            <v>ESTACA PRÉ-MOLDADA DE CONCRETO SEÇÃO QUADRADA, CAPACIDADE DE 50 TONELADAS, INCLUSO EMENDA (EXCLUSIVE MOBILIZAÇÃO E DESMOBILIZAÇÃO). AF_12/2019</v>
          </cell>
          <cell r="C1959" t="str">
            <v>m</v>
          </cell>
          <cell r="D1959">
            <v>77.349999999999994</v>
          </cell>
        </row>
        <row r="1960">
          <cell r="A1960">
            <v>100658</v>
          </cell>
          <cell r="B1960" t="str">
            <v>ESTACA PRÉ-MOLDADA DE CONCRETO CENTRIFUGADO, SEÇÃO CIRCULAR, CAPACIDADE DE 100 TONELADAS, INCLUSO EMENDA (EXCLUSIVE MOBILIZAÇÃO E DESMOBILIZAÇÃO). AF_12/2019</v>
          </cell>
          <cell r="C1960" t="str">
            <v>m</v>
          </cell>
          <cell r="D1960">
            <v>172.73</v>
          </cell>
        </row>
        <row r="1961">
          <cell r="A1961">
            <v>83534</v>
          </cell>
          <cell r="B1961" t="str">
            <v>LASTRO DE CONCRETO, PREPARO MECÂNICO, INCLUSOS ADITIVO IMPERMEABILIZANTE, LANÇAMENTO E ADENSAMENTO</v>
          </cell>
          <cell r="C1961" t="str">
            <v>m³</v>
          </cell>
          <cell r="D1961">
            <v>434.13</v>
          </cell>
        </row>
        <row r="1962">
          <cell r="A1962">
            <v>95240</v>
          </cell>
          <cell r="B1962" t="str">
            <v>LASTRO DE CONCRETO MAGRO, APLICADO EM PISOS OU RADIERS, ESPESSURA DE 3 CM. AF_07/2016</v>
          </cell>
          <cell r="C1962" t="str">
            <v>m²</v>
          </cell>
          <cell r="D1962">
            <v>11.07</v>
          </cell>
        </row>
        <row r="1963">
          <cell r="A1963">
            <v>95241</v>
          </cell>
          <cell r="B1963" t="str">
            <v>LASTRO DE CONCRETO MAGRO, APLICADO EM PISOS OU RADIERS, ESPESSURA DE 5 CM. AF_07/2016</v>
          </cell>
          <cell r="C1963" t="str">
            <v>m²</v>
          </cell>
          <cell r="D1963">
            <v>18.47</v>
          </cell>
        </row>
        <row r="1964">
          <cell r="A1964">
            <v>96616</v>
          </cell>
          <cell r="B1964" t="str">
            <v>LASTRO DE CONCRETO MAGRO, APLICADO EM BLOCOS DE COROAMENTO OU SAPATAS. AF_08/2017</v>
          </cell>
          <cell r="C1964" t="str">
            <v>m³</v>
          </cell>
          <cell r="D1964">
            <v>388.12</v>
          </cell>
        </row>
        <row r="1965">
          <cell r="A1965">
            <v>96617</v>
          </cell>
          <cell r="B1965" t="str">
            <v>LASTRO DE CONCRETO MAGRO, APLICADO EM BLOCOS DE COROAMENTO OU SAPATAS, ESPESSURA DE 3 CM. AF_08/2017</v>
          </cell>
          <cell r="C1965" t="str">
            <v>m²</v>
          </cell>
          <cell r="D1965">
            <v>11.62</v>
          </cell>
        </row>
        <row r="1966">
          <cell r="A1966">
            <v>96619</v>
          </cell>
          <cell r="B1966" t="str">
            <v>LASTRO DE CONCRETO MAGRO, APLICADO EM BLOCOS DE COROAMENTO OU SAPATAS, ESPESSURA DE 5 CM. AF_08/2017</v>
          </cell>
          <cell r="C1966" t="str">
            <v>m²</v>
          </cell>
          <cell r="D1966">
            <v>19.399999999999999</v>
          </cell>
        </row>
        <row r="1967">
          <cell r="A1967">
            <v>96620</v>
          </cell>
          <cell r="B1967" t="str">
            <v>LASTRO DE CONCRETO MAGRO, APLICADO EM PISOS OU RADIERS. AF_08/2017</v>
          </cell>
          <cell r="C1967" t="str">
            <v>m³</v>
          </cell>
          <cell r="D1967">
            <v>369.6</v>
          </cell>
        </row>
        <row r="1968">
          <cell r="A1968">
            <v>96621</v>
          </cell>
          <cell r="B1968" t="str">
            <v>LASTRO COM MATERIAL GRANULAR, APLICAÇÃO EM BLOCOS DE COROAMENTO, ESPESSURA DE *5 CM*. AF_08/2017</v>
          </cell>
          <cell r="C1968" t="str">
            <v>m³</v>
          </cell>
          <cell r="D1968">
            <v>160.91</v>
          </cell>
        </row>
        <row r="1969">
          <cell r="A1969">
            <v>96622</v>
          </cell>
          <cell r="B1969" t="str">
            <v>LASTRO COM MATERIAL GRANULAR, APLICAÇÃO EM PISOS OU RADIERS, ESPESSURA DE *5 CM*. AF_08/2017</v>
          </cell>
          <cell r="C1969" t="str">
            <v>m³</v>
          </cell>
          <cell r="D1969">
            <v>106.5</v>
          </cell>
        </row>
        <row r="1970">
          <cell r="A1970">
            <v>96623</v>
          </cell>
          <cell r="B1970" t="str">
            <v>LASTRO COM MATERIAL GRANULAR, APLICADO EM BLOCOS DE COROAMENTO, ESPESSURA DE *10 CM*. AF_08/2017</v>
          </cell>
          <cell r="C1970" t="str">
            <v>m³</v>
          </cell>
          <cell r="D1970">
            <v>148.24</v>
          </cell>
        </row>
        <row r="1971">
          <cell r="A1971">
            <v>96624</v>
          </cell>
          <cell r="B1971" t="str">
            <v>LASTRO COM MATERIAL GRANULAR (PEDRA BRITADA N.2), APLICADO EM PISOS OU RADIERS, ESPESSURA DE *10 CM*. AF_08/2017</v>
          </cell>
          <cell r="C1971" t="str">
            <v>m³</v>
          </cell>
          <cell r="D1971">
            <v>102.03</v>
          </cell>
        </row>
        <row r="1972">
          <cell r="A1972">
            <v>97082</v>
          </cell>
          <cell r="B1972" t="str">
            <v>ESCAVAÇÃO MANUAL DE VIGA DE BORDA PARA RADIER. AF_09/2017</v>
          </cell>
          <cell r="C1972" t="str">
            <v>m³</v>
          </cell>
          <cell r="D1972">
            <v>41.58</v>
          </cell>
        </row>
        <row r="1973">
          <cell r="A1973">
            <v>97083</v>
          </cell>
          <cell r="B1973" t="str">
            <v>COMPACTAÇÃO MECÂNICA DE SOLO PARA EXECUÇÃO DE RADIER, COM COMPACTADOR DE SOLOS A PERCUSSÃO. AF_09/2017</v>
          </cell>
          <cell r="C1973" t="str">
            <v>m²</v>
          </cell>
          <cell r="D1973">
            <v>2.31</v>
          </cell>
        </row>
        <row r="1974">
          <cell r="A1974">
            <v>97084</v>
          </cell>
          <cell r="B1974" t="str">
            <v>COMPACTAÇÃO MECÂNICA DE SOLO PARA EXECUÇÃO DE RADIER, COM COMPACTADOR DE SOLOS TIPO PLACA VIBRATÓRIA. AF_09/2017</v>
          </cell>
          <cell r="C1974" t="str">
            <v>m²</v>
          </cell>
          <cell r="D1974">
            <v>0.48</v>
          </cell>
        </row>
        <row r="1975">
          <cell r="A1975">
            <v>97086</v>
          </cell>
          <cell r="B1975" t="str">
            <v>FABRICAÇÃO, MONTAGEM E DESMONTAGEM DE FORMA PARA RADIER, EM MADEIRA SERRADA, 4 UTILIZAÇÕES. AF_09/2017</v>
          </cell>
          <cell r="C1975" t="str">
            <v>m²</v>
          </cell>
          <cell r="D1975">
            <v>85.78</v>
          </cell>
        </row>
        <row r="1976">
          <cell r="A1976">
            <v>97094</v>
          </cell>
          <cell r="B1976" t="str">
            <v>CONCRETAGEM DE RADIER, PISO OU LAJE SOBRE SOLO, FCK 30 MPA, PARA ESPESSURA DE 10 CM - LANÇAMENTO, ADENSAMENTO E ACABAMENTO. AF_09/2017</v>
          </cell>
          <cell r="C1976" t="str">
            <v>m³</v>
          </cell>
          <cell r="D1976">
            <v>389.44</v>
          </cell>
        </row>
        <row r="1977">
          <cell r="A1977">
            <v>97095</v>
          </cell>
          <cell r="B1977" t="str">
            <v>CONCRETAGEM DE RADIER, PISO OU LAJE SOBRE SOLO, FCK 30 MPA, PARA ESPESSURA DE 15 CM - LANÇAMENTO, ADENSAMENTO E ACABAMENTO. AF_09/2017</v>
          </cell>
          <cell r="C1977" t="str">
            <v>m³</v>
          </cell>
          <cell r="D1977">
            <v>365.55</v>
          </cell>
        </row>
        <row r="1978">
          <cell r="A1978">
            <v>97096</v>
          </cell>
          <cell r="B1978" t="str">
            <v>CONCRETAGEM DE RADIER, PISO OU LAJE SOBRE SOLO, FCK 30 MPA, PARA ESPESSURA DE 20 CM - LANÇAMENTO, ADENSAMENTO E ACABAMENTO. AF_09/2017</v>
          </cell>
          <cell r="C1978" t="str">
            <v>m³</v>
          </cell>
          <cell r="D1978">
            <v>353.27</v>
          </cell>
        </row>
        <row r="1979">
          <cell r="A1979">
            <v>100322</v>
          </cell>
          <cell r="B1979" t="str">
            <v>LASTRO COM MATERIAL GRANULAR (PEDRA BRITADA N.3), APLICADO EM PISOS OU RADIERS, ESPESSURA DE *10 CM*. AF_07/2019</v>
          </cell>
          <cell r="C1979" t="str">
            <v>m³</v>
          </cell>
          <cell r="D1979">
            <v>102.03</v>
          </cell>
        </row>
        <row r="1980">
          <cell r="A1980">
            <v>100323</v>
          </cell>
          <cell r="B1980" t="str">
            <v>LASTRO COM MATERIAL GRANULAR (AREIA MÉDIA), APLICADO EM PISOS OU RADIERS, ESPESSURA DE *10 CM*. AF_07/2019</v>
          </cell>
          <cell r="C1980" t="str">
            <v>m³</v>
          </cell>
          <cell r="D1980">
            <v>70.02</v>
          </cell>
        </row>
        <row r="1981">
          <cell r="A1981">
            <v>100324</v>
          </cell>
          <cell r="B1981" t="str">
            <v>LASTRO COM MATERIAL GRANULAR (PEDRA BRITADA N.1 E PEDRA BRITADA N.2), APLICADO EM PISOS OU RADIERS, ESPESSURA DE *10 CM*. AF_07/2019</v>
          </cell>
          <cell r="C1981" t="str">
            <v>m³</v>
          </cell>
          <cell r="D1981">
            <v>102.02</v>
          </cell>
        </row>
        <row r="1982">
          <cell r="A1982">
            <v>90996</v>
          </cell>
          <cell r="B1982" t="str">
            <v>FORMAS MANUSEÁVEIS PARA PAREDES DE CONCRETO MOLDADAS IN LOCO, DE EDIFICAÇÕES DE MULTIPLOS PAVIMENTO, EM PLATIBANDA. AF_06/2015</v>
          </cell>
          <cell r="C1982" t="str">
            <v>m²</v>
          </cell>
          <cell r="D1982">
            <v>11.71</v>
          </cell>
        </row>
        <row r="1983">
          <cell r="A1983">
            <v>90997</v>
          </cell>
          <cell r="B1983" t="str">
            <v>FORMAS MANUSEÁVEIS PARA PAREDES DE CONCRETO MOLDADAS IN LOCO, DE EDIFICAÇÕES DE MULTIPLOS PAVIMENTOS, EM FACES INTERNAS DE PAREDES. AF_06/2015</v>
          </cell>
          <cell r="C1983" t="str">
            <v>m²</v>
          </cell>
          <cell r="D1983">
            <v>15.99</v>
          </cell>
        </row>
        <row r="1984">
          <cell r="A1984">
            <v>90998</v>
          </cell>
          <cell r="B1984" t="str">
            <v>FORMAS MANUSEÁVEIS PARA PAREDES DE CONCRETO MOLDADAS IN LOCO, DE EDIFICAÇÕES DE MULTIPLOS PAVIMENTOS, EM LAJES. AF_06/2015</v>
          </cell>
          <cell r="C1984" t="str">
            <v>m²</v>
          </cell>
          <cell r="D1984">
            <v>19.350000000000001</v>
          </cell>
        </row>
        <row r="1985">
          <cell r="A1985">
            <v>91000</v>
          </cell>
          <cell r="B1985" t="str">
            <v>FORMAS MANUSEÁVEIS PARA PAREDES DE CONCRETO MOLDADAS IN LOCO, DE EDIFICAÇÕES DE MULTIPLOS PAVIMENTOS, EM PANOS DE FACHADA COM VÃOS. AF_06/2015</v>
          </cell>
          <cell r="C1985" t="str">
            <v>m²</v>
          </cell>
          <cell r="D1985">
            <v>14.72</v>
          </cell>
        </row>
        <row r="1986">
          <cell r="A1986">
            <v>91002</v>
          </cell>
          <cell r="B1986" t="str">
            <v>FORMAS MANUSEÁVEIS PARA PAREDES DE CONCRETO MOLDADAS IN LOCO, DE EDIFICAÇÕES DE MULTIPLOS PAVIMENTOS, EM PANOS DE FACHADA SEM VÃOS. AF_06/2015</v>
          </cell>
          <cell r="C1986" t="str">
            <v>m²</v>
          </cell>
          <cell r="D1986">
            <v>13.52</v>
          </cell>
        </row>
        <row r="1987">
          <cell r="A1987">
            <v>91003</v>
          </cell>
          <cell r="B1987" t="str">
            <v>FORMAS MANUSEÁVEIS PARA PAREDES DE CONCRETO MOLDADAS IN LOCO, DE EDIFICAÇÕES DE MULTIPLOS PAVIMENTOS, EM PANOS DE FACHADA COM VARANDAS. AF_06/2015</v>
          </cell>
          <cell r="C1987" t="str">
            <v>m²</v>
          </cell>
          <cell r="D1987">
            <v>15.69</v>
          </cell>
        </row>
        <row r="1988">
          <cell r="A1988">
            <v>91004</v>
          </cell>
          <cell r="B1988" t="str">
            <v>FORMAS MANUSEÁVEIS PARA PAREDES DE CONCRETO MOLDADAS IN LOCO, DE EDIFICAÇÕES DE PAVIMENTO ÚNICO, EM FACES INTERNAS DE PAREDES. AF_06/2015</v>
          </cell>
          <cell r="C1988" t="str">
            <v>m²</v>
          </cell>
          <cell r="D1988">
            <v>12.41</v>
          </cell>
        </row>
        <row r="1989">
          <cell r="A1989">
            <v>91005</v>
          </cell>
          <cell r="B1989" t="str">
            <v>FORMAS MANUSEÁVEIS PARA PAREDES DE CONCRETO MOLDADAS IN LOCO, DE EDIFICAÇÕES DE PAVIMENTO ÚNICO, EM LAJES. AF_06/2015</v>
          </cell>
          <cell r="C1989" t="str">
            <v>m²</v>
          </cell>
          <cell r="D1989">
            <v>14.9</v>
          </cell>
        </row>
        <row r="1990">
          <cell r="A1990">
            <v>91006</v>
          </cell>
          <cell r="B1990" t="str">
            <v>FORMAS MANUSEÁVEIS PARA PAREDES DE CONCRETO MOLDADAS IN LOCO, DE EDIFICAÇÕES DE PAVIMENTO ÚNICO, EM PANOS DE FACHADA COM VÃOS. AF_06/2015</v>
          </cell>
          <cell r="C1990" t="str">
            <v>m²</v>
          </cell>
          <cell r="D1990">
            <v>11.45</v>
          </cell>
        </row>
        <row r="1991">
          <cell r="A1991">
            <v>91007</v>
          </cell>
          <cell r="B1991" t="str">
            <v>FORMAS MANUSEÁVEIS PARA PAREDES DE CONCRETO MOLDADAS IN LOCO, DE EDIFICAÇÕES DE PAVIMENTO ÚNICO, EM PANOS DE FACHADA SEM VÃOS. AF_06/2015</v>
          </cell>
          <cell r="C1991" t="str">
            <v>m²</v>
          </cell>
          <cell r="D1991">
            <v>10.26</v>
          </cell>
        </row>
        <row r="1992">
          <cell r="A1992">
            <v>91008</v>
          </cell>
          <cell r="B1992" t="str">
            <v>FORMAS MANUSEÁVEIS PARA PAREDES DE CONCRETO MOLDADAS IN LOCO, DE EDIFICAÇÕES DE PAVIMENTO ÚNICO, EM PANOS DE FACHADA COM VARANDA. AF_06/2015</v>
          </cell>
          <cell r="C1992" t="str">
            <v>m²</v>
          </cell>
          <cell r="D1992">
            <v>12.43</v>
          </cell>
        </row>
        <row r="1993">
          <cell r="A1993">
            <v>92263</v>
          </cell>
          <cell r="B1993" t="str">
            <v>FABRICAÇÃO DE FÔRMA PARA PILARES E ESTRUTURAS SIMILARES, EM CHAPA DE MADEIRA COMPENSADA RESINADA, E = 17 MM. AF_12/2015</v>
          </cell>
          <cell r="C1993" t="str">
            <v>m²</v>
          </cell>
          <cell r="D1993">
            <v>91.4</v>
          </cell>
        </row>
        <row r="1994">
          <cell r="A1994">
            <v>92264</v>
          </cell>
          <cell r="B1994" t="str">
            <v>FABRICAÇÃO DE FÔRMA PARA PILARES E ESTRUTURAS SIMILARES, EM CHAPA DE MADEIRA COMPENSADA PLASTIFICADA, E = 18 MM. AF_12/2015</v>
          </cell>
          <cell r="C1994" t="str">
            <v>m²</v>
          </cell>
          <cell r="D1994">
            <v>117.39</v>
          </cell>
        </row>
        <row r="1995">
          <cell r="A1995">
            <v>92265</v>
          </cell>
          <cell r="B1995" t="str">
            <v>FABRICAÇÃO DE FÔRMA PARA VIGAS, EM CHAPA DE MADEIRA COMPENSADA RESINADA, E = 17 MM. AF_12/2015</v>
          </cell>
          <cell r="C1995" t="str">
            <v>m²</v>
          </cell>
          <cell r="D1995">
            <v>71.900000000000006</v>
          </cell>
        </row>
        <row r="1996">
          <cell r="A1996">
            <v>92266</v>
          </cell>
          <cell r="B1996" t="str">
            <v>FABRICAÇÃO DE FÔRMA PARA VIGAS, EM CHAPA DE MADEIRA COMPENSADA PLASTIFICADA, E = 18 MM. AF_12/2015</v>
          </cell>
          <cell r="C1996" t="str">
            <v>m²</v>
          </cell>
          <cell r="D1996">
            <v>95.06</v>
          </cell>
        </row>
        <row r="1997">
          <cell r="A1997">
            <v>92267</v>
          </cell>
          <cell r="B1997" t="str">
            <v>FABRICAÇÃO DE FÔRMA PARA LAJES, EM CHAPA DE MADEIRA COMPENSADA RESINADA, E = 17 MM. AF_12/2015</v>
          </cell>
          <cell r="C1997" t="str">
            <v>m²</v>
          </cell>
          <cell r="D1997">
            <v>26.81</v>
          </cell>
        </row>
        <row r="1998">
          <cell r="A1998">
            <v>92268</v>
          </cell>
          <cell r="B1998" t="str">
            <v>FABRICAÇÃO DE FÔRMA PARA LAJES, EM CHAPA DE MADEIRA COMPENSADA PLASTIFICADA, E = 18 MM. AF_12/2015</v>
          </cell>
          <cell r="C1998" t="str">
            <v>m²</v>
          </cell>
          <cell r="D1998">
            <v>47.26</v>
          </cell>
        </row>
        <row r="1999">
          <cell r="A1999">
            <v>92269</v>
          </cell>
          <cell r="B1999" t="str">
            <v>FABRICAÇÃO DE FÔRMA PARA PILARES E ESTRUTURAS SIMILARES, EM MADEIRA SERRADA, E=25 MM. AF_12/2015</v>
          </cell>
          <cell r="C1999" t="str">
            <v>m²</v>
          </cell>
          <cell r="D1999">
            <v>81.540000000000006</v>
          </cell>
        </row>
        <row r="2000">
          <cell r="A2000">
            <v>92270</v>
          </cell>
          <cell r="B2000" t="str">
            <v>FABRICAÇÃO DE FÔRMA PARA VIGAS, COM MADEIRA SERRADA, E = 25 MM. AF_12/2015</v>
          </cell>
          <cell r="C2000" t="str">
            <v>m²</v>
          </cell>
          <cell r="D2000">
            <v>66.98</v>
          </cell>
        </row>
        <row r="2001">
          <cell r="A2001">
            <v>92271</v>
          </cell>
          <cell r="B2001" t="str">
            <v>FABRICAÇÃO DE FÔRMA PARA LAJES, EM MADEIRA SERRADA, E=25 MM. AF_12/2015</v>
          </cell>
          <cell r="C2001" t="str">
            <v>m²</v>
          </cell>
          <cell r="D2001">
            <v>49.36</v>
          </cell>
        </row>
        <row r="2002">
          <cell r="A2002">
            <v>92272</v>
          </cell>
          <cell r="B2002" t="str">
            <v>FABRICAÇÃO DE ESCORAS DE VIGA DO TIPO GARFO, EM MADEIRA. AF_12/2015</v>
          </cell>
          <cell r="C2002" t="str">
            <v>m</v>
          </cell>
          <cell r="D2002">
            <v>18</v>
          </cell>
        </row>
        <row r="2003">
          <cell r="A2003">
            <v>92273</v>
          </cell>
          <cell r="B2003" t="str">
            <v>FABRICAÇÃO DE ESCORAS DO TIPO PONTALETE, EM MADEIRA. AF_12/2015</v>
          </cell>
          <cell r="C2003" t="str">
            <v>m</v>
          </cell>
          <cell r="D2003">
            <v>6.8</v>
          </cell>
        </row>
        <row r="2004">
          <cell r="A2004">
            <v>92408</v>
          </cell>
          <cell r="B2004" t="str">
            <v>MONTAGEM E DESMONTAGEM DE FÔRMA DE PILARES RETANGULARES E ESTRUTURAS SIMILARES COM ÁREA MÉDIA DAS SEÇÕES MENOR OU IGUAL A 0,25 M², PÉ-DIREITO SIMPLES, EM MADEIRA SERRADA, 1 UTILIZAÇÃO. AF_12/2015</v>
          </cell>
          <cell r="C2004" t="str">
            <v>m²</v>
          </cell>
          <cell r="D2004">
            <v>162.09</v>
          </cell>
        </row>
        <row r="2005">
          <cell r="A2005">
            <v>92409</v>
          </cell>
          <cell r="B2005" t="str">
            <v>MONTAGEM E DESMONTAGEM DE FÔRMA DE PILARES RETANGULARES E ESTRUTURAS SIMILARES COM ÁREA MÉDIA DAS SEÇÕES MAIOR QUE 0,25 M², PÉ-DIREITO SIMPLES, EM MADEIRA SERRADA, 1 UTILIZAÇÃO. AF_12/2015</v>
          </cell>
          <cell r="C2005" t="str">
            <v>m²</v>
          </cell>
          <cell r="D2005">
            <v>152.91999999999999</v>
          </cell>
        </row>
        <row r="2006">
          <cell r="A2006">
            <v>92410</v>
          </cell>
          <cell r="B2006" t="str">
            <v>MONTAGEM E DESMONTAGEM DE FÔRMA DE PILARES RETANGULARES E ESTRUTURAS SIMILARES COM ÁREA MÉDIA DAS SEÇÕES MENOR OU IGUAL A 0,25 M², PÉ-DIREITO SIMPLES, EM MADEIRA SERRADA, 2 UTILIZAÇÕES. AF_12/2015</v>
          </cell>
          <cell r="C2006" t="str">
            <v>m²</v>
          </cell>
          <cell r="D2006">
            <v>112.92</v>
          </cell>
        </row>
        <row r="2007">
          <cell r="A2007">
            <v>92411</v>
          </cell>
          <cell r="B2007" t="str">
            <v>MONTAGEM E DESMONTAGEM DE FÔRMA DE PILARES RETANGULARES E ESTRUTURAS SIMILARES COM ÁREA MÉDIA DAS SEÇÕES MAIOR QUE 0,25 M², PÉ-DIREITO SIMPLES, EM MADEIRA SERRADA, 2 UTILIZAÇÕES. AF_12/2015</v>
          </cell>
          <cell r="C2007" t="str">
            <v>m²</v>
          </cell>
          <cell r="D2007">
            <v>104.83</v>
          </cell>
        </row>
        <row r="2008">
          <cell r="A2008">
            <v>92412</v>
          </cell>
          <cell r="B2008" t="str">
            <v>MONTAGEM E DESMONTAGEM DE FÔRMA DE PILARES RETANGULARES E ESTRUTURAS SIMILARES COM ÁREA MÉDIA DAS SEÇÕES MENOR OU IGUAL A 0,25 M², PÉ-DIREITO SIMPLES, EM MADEIRA SERRADA, 4 UTILIZAÇÕES. AF_12/2015</v>
          </cell>
          <cell r="C2008" t="str">
            <v>m²</v>
          </cell>
          <cell r="D2008">
            <v>76.150000000000006</v>
          </cell>
        </row>
        <row r="2009">
          <cell r="A2009">
            <v>92413</v>
          </cell>
          <cell r="B2009" t="str">
            <v>MONTAGEM E DESMONTAGEM DE FÔRMA DE PILARES RETANGULARES E ESTRUTURAS SIMILARES COM ÁREA MÉDIA DAS SEÇÕES MAIOR QUE 0,25 M², PÉ-DIREITO SIMPLES, EM MADEIRA SERRADA, 4 UTILIZAÇÕES. AF_12/2015</v>
          </cell>
          <cell r="C2009" t="str">
            <v>m²</v>
          </cell>
          <cell r="D2009">
            <v>69.92</v>
          </cell>
        </row>
        <row r="2010">
          <cell r="A2010">
            <v>92414</v>
          </cell>
          <cell r="B2010" t="str">
            <v>MONTAGEM E DESMONTAGEM DE FÔRMA DE PILARES RETANGULARES E ESTRUTURAS SIMILARES COM ÁREA MÉDIA DAS SEÇÕES MENOR OU IGUAL A 0,25 M², PÉ-DIREITO SIMPLES, EM CHAPA DE MADEIRA COMPENSADA RESINADA, 2 UTILIZAÇÕES. AF_12/2015</v>
          </cell>
          <cell r="C2010" t="str">
            <v>m²</v>
          </cell>
          <cell r="D2010">
            <v>89.33</v>
          </cell>
        </row>
        <row r="2011">
          <cell r="A2011">
            <v>92415</v>
          </cell>
          <cell r="B2011" t="str">
            <v>MONTAGEM E DESMONTAGEM DE FÔRMA DE PILARES RETANGULARES E ESTRUTURAS SIMILARES COM ÁREA MÉDIA DAS SEÇÕES MAIOR QUE 0,25 M², PÉ-DIREITO SIMPLES, EM CHAPA DE MADEIRA COMPENSADA RESINADA, 2 UTILIZAÇÕES. AF_12/2015</v>
          </cell>
          <cell r="C2011" t="str">
            <v>m²</v>
          </cell>
          <cell r="D2011">
            <v>81.239999999999995</v>
          </cell>
        </row>
        <row r="2012">
          <cell r="A2012">
            <v>92416</v>
          </cell>
          <cell r="B2012" t="str">
            <v>MONTAGEM E DESMONTAGEM DE FÔRMA DE PILARES RETANGULARES E ESTRUTURAS SIMILARES COM ÁREA MÉDIA DAS SEÇÕES MENOR OU IGUAL A 0,25 M², PÉ-DIREITO DUPLO, EM CHAPA DE MADEIRA COMPENSADA RESINADA, 2 UTILIZAÇÕES. AF_12/2015</v>
          </cell>
          <cell r="C2012" t="str">
            <v>m²</v>
          </cell>
          <cell r="D2012">
            <v>105.98</v>
          </cell>
        </row>
        <row r="2013">
          <cell r="A2013">
            <v>92417</v>
          </cell>
          <cell r="B2013" t="str">
            <v>MONTAGEM E DESMONTAGEM DE FÔRMA DE PILARES RETANGULARES E ESTRUTURAS SIMILARES COM ÁREA MÉDIA DAS SEÇÕES MAIOR QUE 0,25 M², PÉ-DIREITO DUPLO, EM CHAPA DE MADEIRA COMPENSADA RESINADA, 2 UTILIZAÇÕES. AF_12/2015</v>
          </cell>
          <cell r="C2013" t="str">
            <v>m²</v>
          </cell>
          <cell r="D2013">
            <v>97.92</v>
          </cell>
        </row>
        <row r="2014">
          <cell r="A2014">
            <v>92418</v>
          </cell>
          <cell r="B2014" t="str">
            <v>MONTAGEM E DESMONTAGEM DE FÔRMA DE PILARES RETANGULARES E ESTRUTURAS SIMILARES COM ÁREA MÉDIA DAS SEÇÕES MENOR OU IGUAL A 0,25 M², PÉ-DIREITO SIMPLES, EM CHAPA DE MADEIRA COMPENSADA RESINADA, 4 UTILIZAÇÕES. AF_12/2015</v>
          </cell>
          <cell r="C2014" t="str">
            <v>m²</v>
          </cell>
          <cell r="D2014">
            <v>57.56</v>
          </cell>
        </row>
        <row r="2015">
          <cell r="A2015">
            <v>92419</v>
          </cell>
          <cell r="B2015" t="str">
            <v>MONTAGEM E DESMONTAGEM DE FÔRMA DE PILARES RETANGULARES E ESTRUTURAS SIMILARES COM ÁREA MÉDIA DAS SEÇÕES MAIOR QUE 0,25 M², PÉ-DIREITO SIMPLES, EM CHAPA DE MADEIRA COMPENSADA RESINADA, 4 UTILIZAÇÕES. AF_12/2015</v>
          </cell>
          <cell r="C2015" t="str">
            <v>m²</v>
          </cell>
          <cell r="D2015">
            <v>51.35</v>
          </cell>
        </row>
        <row r="2016">
          <cell r="A2016">
            <v>92420</v>
          </cell>
          <cell r="B2016" t="str">
            <v>MONTAGEM E DESMONTAGEM DE FÔRMA DE PILARES RETANGULARES E ESTRUTURAS SIMILARES COM ÁREA MÉDIA DAS SEÇÕES MENOR OU IGUAL A 0,25 M², PÉ-DIREITO DUPLO, EM CHAPA DE MADEIRA COMPENSADA RESINADA, 4 UTILIZAÇÕES. AF_12/2015</v>
          </cell>
          <cell r="C2016" t="str">
            <v>m²</v>
          </cell>
          <cell r="D2016">
            <v>70.36</v>
          </cell>
        </row>
        <row r="2017">
          <cell r="A2017">
            <v>92421</v>
          </cell>
          <cell r="B2017" t="str">
            <v>MONTAGEM E DESMONTAGEM DE FÔRMA DE PILARES RETANGULARES E ESTRUTURAS SIMILARES COM ÁREA MÉDIA DAS SEÇÕES MAIOR QUE 0,25 M², PÉ-DIREITO DUPLO, EM CHAPA DE MADEIRA COMPENSADA RESINADA, 4 UTILIZAÇÕES. AF_12/2015</v>
          </cell>
          <cell r="C2017" t="str">
            <v>m²</v>
          </cell>
          <cell r="D2017">
            <v>64.150000000000006</v>
          </cell>
        </row>
        <row r="2018">
          <cell r="A2018">
            <v>92422</v>
          </cell>
          <cell r="B2018" t="str">
            <v>MONTAGEM E DESMONTAGEM DE FÔRMA DE PILARES RETANGULARES E ESTRUTURAS SIMILARES COM ÁREA MÉDIA DAS SEÇÕES MENOR OU IGUAL A 0,25 M², PÉ-DIREITO SIMPLES, EM CHAPA DE MADEIRA COMPENSADA RESINADA, 6 UTILIZAÇÕES. AF_12/2015</v>
          </cell>
          <cell r="C2018" t="str">
            <v>m²</v>
          </cell>
          <cell r="D2018">
            <v>47.28</v>
          </cell>
        </row>
        <row r="2019">
          <cell r="A2019">
            <v>92423</v>
          </cell>
          <cell r="B2019" t="str">
            <v>MONTAGEM E DESMONTAGEM DE FÔRMA DE PILARES RETANGULARES E ESTRUTURAS SIMILARES COM ÁREA MÉDIA DAS SEÇÕES MAIOR QUE 0,25 M², PÉ-DIREITO SIMPLES, EM CHAPA DE MADEIRA COMPENSADA RESINADA, 6 UTILIZAÇÕES. AF_12/2015</v>
          </cell>
          <cell r="C2019" t="str">
            <v>m²</v>
          </cell>
          <cell r="D2019">
            <v>41.89</v>
          </cell>
        </row>
        <row r="2020">
          <cell r="A2020">
            <v>92424</v>
          </cell>
          <cell r="B2020" t="str">
            <v>MONTAGEM E DESMONTAGEM DE FÔRMA DE PILARES RETANGULARES E ESTRUTURAS SIMILARES COM ÁREA MÉDIA DAS SEÇÕES MENOR OU IGUAL A 0,25 M², PÉ-DIREITO DUPLO, EM CHAPA DE MADEIRA COMPENSADA RESINADA, 6 UTILIZAÇÕES. AF_12/2015</v>
          </cell>
          <cell r="C2020" t="str">
            <v>m²</v>
          </cell>
          <cell r="D2020">
            <v>58.42</v>
          </cell>
        </row>
        <row r="2021">
          <cell r="A2021">
            <v>92425</v>
          </cell>
          <cell r="B2021" t="str">
            <v>MONTAGEM E DESMONTAGEM DE FÔRMA DE PILARES RETANGULARES E ESTRUTURAS SIMILARES COM ÁREA MÉDIA DAS SEÇÕES MAIOR QUE 0,25 M², PÉ-DIREITO DUPLO, EM CHAPA DE MADEIRA COMPENSADA RESINADA, 6 UTILIZAÇÕES. AF_12/2015</v>
          </cell>
          <cell r="C2021" t="str">
            <v>m²</v>
          </cell>
          <cell r="D2021">
            <v>53.01</v>
          </cell>
        </row>
        <row r="2022">
          <cell r="A2022">
            <v>92426</v>
          </cell>
          <cell r="B2022" t="str">
            <v>MONTAGEM E DESMONTAGEM DE FÔRMA DE PILARES RETANGULARES E ESTRUTURAS SIMILARES COM ÁREA MÉDIA DAS SEÇÕES MENOR OU IGUAL A 0,25 M², PÉ-DIREITO SIMPLES, EM CHAPA DE MADEIRA COMPENSADA RESINADA, 8 UTILIZAÇÕES. AF_12/2015</v>
          </cell>
          <cell r="C2022" t="str">
            <v>m²</v>
          </cell>
          <cell r="D2022">
            <v>42.11</v>
          </cell>
        </row>
        <row r="2023">
          <cell r="A2023">
            <v>92427</v>
          </cell>
          <cell r="B2023" t="str">
            <v>MONTAGEM E DESMONTAGEM DE FÔRMA DE PILARES RETANGULARES E ESTRUTURAS SIMILARES COM ÁREA MÉDIA DAS SEÇÕES MAIOR QUE 0,25 M², PÉ-DIREITO SIMPLES, EM CHAPA DE MADEIRA COMPENSADA RESINADA, 8 UTILIZAÇÕES. AF_12/2015</v>
          </cell>
          <cell r="C2023" t="str">
            <v>m²</v>
          </cell>
          <cell r="D2023">
            <v>37.11</v>
          </cell>
        </row>
        <row r="2024">
          <cell r="A2024">
            <v>92428</v>
          </cell>
          <cell r="B2024" t="str">
            <v>MONTAGEM E DESMONTAGEM DE FÔRMA DE PILARES RETANGULARES E ESTRUTURAS SIMILARES COM ÁREA MÉDIA DAS SEÇÕES MENOR OU IGUAL A 0,25 M², PÉ-DIREITO DUPLO, EM CHAPA DE MADEIRA COMPENSADA RESINADA, 8 UTILIZAÇÕES. AF_12/2015</v>
          </cell>
          <cell r="C2024" t="str">
            <v>m²</v>
          </cell>
          <cell r="D2024">
            <v>52.4</v>
          </cell>
        </row>
        <row r="2025">
          <cell r="A2025">
            <v>92429</v>
          </cell>
          <cell r="B2025" t="str">
            <v>MONTAGEM E DESMONTAGEM DE FÔRMA DE PILARES RETANGULARES E ESTRUTURAS SIMILARES COM ÁREA MÉDIA DAS SEÇÕES MAIOR QUE 0,25 M², PÉ-DIREITO DUPLO, EM CHAPA DE MADEIRA COMPENSADA RESINADA, 8 UTILIZAÇÕES. AF_12/2015</v>
          </cell>
          <cell r="C2025" t="str">
            <v>m²</v>
          </cell>
          <cell r="D2025">
            <v>47.4</v>
          </cell>
        </row>
        <row r="2026">
          <cell r="A2026">
            <v>92430</v>
          </cell>
          <cell r="B2026" t="str">
            <v>MONTAGEM E DESMONTAGEM DE FÔRMA DE PILARES RETANGULARES E ESTRUTURAS SIMILARES COM ÁREA MÉDIA DAS SEÇÕES MENOR OU IGUAL A 0,25 M², PÉ-DIREITO SIMPLES, EM CHAPA DE MADEIRA COMPENSADA PLASTIFICADA, 10 UTILIZAÇÕES. AF_12/2015</v>
          </cell>
          <cell r="C2026" t="str">
            <v>m²</v>
          </cell>
          <cell r="D2026">
            <v>39.65</v>
          </cell>
        </row>
        <row r="2027">
          <cell r="A2027">
            <v>92431</v>
          </cell>
          <cell r="B2027" t="str">
            <v>MONTAGEM E DESMONTAGEM DE FÔRMA DE PILARES RETANGULARES E ESTRUTURAS SIMILARES COM ÁREA MÉDIA DAS SEÇÕES MAIOR QUE 0,25 M², PÉ-DIREITO SIMPLES, EM CHAPA DE MADEIRA COMPENSADA PLASTIFICADA, 10 UTILIZAÇÕES. AF_12/2015</v>
          </cell>
          <cell r="C2027" t="str">
            <v>m²</v>
          </cell>
          <cell r="D2027">
            <v>34.909999999999997</v>
          </cell>
        </row>
        <row r="2028">
          <cell r="A2028">
            <v>92432</v>
          </cell>
          <cell r="B2028" t="str">
            <v>MONTAGEM E DESMONTAGEM DE FÔRMA DE PILARES RETANGULARES E ESTRUTURAS SIMILARES COM ÁREA MÉDIA DAS SEÇÕES MENOR OU IGUAL A 0,25 M², PÉ-DIREITO DUPLO, EM CHAPA DE MADEIRA COMPENSADA PLASTIFICADA, 10 UTILIZAÇÕES. AF_12/2015</v>
          </cell>
          <cell r="C2028" t="str">
            <v>m²</v>
          </cell>
          <cell r="D2028">
            <v>49.44</v>
          </cell>
        </row>
        <row r="2029">
          <cell r="A2029">
            <v>92433</v>
          </cell>
          <cell r="B2029" t="str">
            <v>MONTAGEM E DESMONTAGEM DE FÔRMA DE PILARES RETANGULARES E ESTRUTURAS SIMILARES COM ÁREA MÉDIA DAS SEÇÕES MAIOR QUE 0,25 M², PÉ-DIREITO DUPLO, EM CHAPA DE MADEIRA COMPENSADA PLASTIFICADA, 10 UTILIZAÇÕES. AF_12/2015</v>
          </cell>
          <cell r="C2029" t="str">
            <v>m²</v>
          </cell>
          <cell r="D2029">
            <v>44.69</v>
          </cell>
        </row>
        <row r="2030">
          <cell r="A2030">
            <v>92434</v>
          </cell>
          <cell r="B2030" t="str">
            <v>MONTAGEM E DESMONTAGEM DE FÔRMA DE PILARES RETANGULARES E ESTRUTURAS SIMILARES COM ÁREA MÉDIA DAS SEÇÕES MENOR OU IGUAL A 0,25 M², PÉ-DIREITO SIMPLES, EM CHAPA DE MADEIRA COMPENSADA PLASTIFICADA, 12 UTILIZAÇÕES. AF_12/2015</v>
          </cell>
          <cell r="C2030" t="str">
            <v>m²</v>
          </cell>
          <cell r="D2030">
            <v>37.69</v>
          </cell>
        </row>
        <row r="2031">
          <cell r="A2031">
            <v>92435</v>
          </cell>
          <cell r="B2031" t="str">
            <v>MONTAGEM E DESMONTAGEM DE FÔRMA DE PILARES RETANGULARES E ESTRUTURAS SIMILARES COM ÁREA MÉDIA DAS SEÇÕES MAIOR QUE 0,25 M², PÉ-DIREITO SIMPLES, EM CHAPA DE MADEIRA COMPENSADA PLASTIFICADA, 12 UTILIZAÇÕES. AF_12/2015</v>
          </cell>
          <cell r="C2031" t="str">
            <v>m²</v>
          </cell>
          <cell r="D2031">
            <v>33.1</v>
          </cell>
        </row>
        <row r="2032">
          <cell r="A2032">
            <v>92436</v>
          </cell>
          <cell r="B2032" t="str">
            <v>MONTAGEM E DESMONTAGEM DE FÔRMA DE PILARES RETANGULARES E ESTRUTURAS SIMILARES COM ÁREA MÉDIA DAS SEÇÕES MENOR OU IGUAL A 0,25 M², PÉ-DIREITO DUPLO, EM CHAPA DE MADEIRA COMPENSADA PLASTIFICADA, 12 UTILIZAÇÕES. AF_12/2015</v>
          </cell>
          <cell r="C2032" t="str">
            <v>m²</v>
          </cell>
          <cell r="D2032">
            <v>47.12</v>
          </cell>
        </row>
        <row r="2033">
          <cell r="A2033">
            <v>92437</v>
          </cell>
          <cell r="B2033" t="str">
            <v>MONTAGEM E DESMONTAGEM DE FÔRMA DE PILARES RETANGULARES E ESTRUTURAS SIMILARES COM ÁREA MÉDIA DAS SEÇÕES MAIOR QUE 0,25 M², PÉ-DIREITO DUPLO, EM CHAPA DE MADEIRA COMPENSADA PLASTIFICADA, 12 UTILIZAÇÕES. AF_12/2015</v>
          </cell>
          <cell r="C2033" t="str">
            <v>m²</v>
          </cell>
          <cell r="D2033">
            <v>42.55</v>
          </cell>
        </row>
        <row r="2034">
          <cell r="A2034">
            <v>92438</v>
          </cell>
          <cell r="B2034" t="str">
            <v>MONTAGEM E DESMONTAGEM DE FÔRMA DE PILARES RETANGULARES E ESTRUTURAS SIMILARES COM ÁREA MÉDIA DAS SEÇÕES MENOR OU IGUAL A 0,25 M², PÉ-DIREITO SIMPLES, EM CHAPA DE MADEIRA COMPENSADA PLASTIFICADA, 14 UTILIZAÇÕES. AF_12/2015</v>
          </cell>
          <cell r="C2034" t="str">
            <v>m²</v>
          </cell>
          <cell r="D2034">
            <v>36.26</v>
          </cell>
        </row>
        <row r="2035">
          <cell r="A2035">
            <v>92439</v>
          </cell>
          <cell r="B2035" t="str">
            <v>MONTAGEM E DESMONTAGEM DE FÔRMA DE PILARES RETANGULARES E ESTRUTURAS SIMILARES COM ÁREA MÉDIA DAS SEÇÕES MAIOR QUE 0,25 M², PÉ-DIREITO SIMPLES, EM CHAPA DE MADEIRA COMPENSADA PLASTIFICADA, 14 UTILIZAÇÕES. AF_12/2015</v>
          </cell>
          <cell r="C2035" t="str">
            <v>m²</v>
          </cell>
          <cell r="D2035">
            <v>31.79</v>
          </cell>
        </row>
        <row r="2036">
          <cell r="A2036">
            <v>92440</v>
          </cell>
          <cell r="B2036" t="str">
            <v>MONTAGEM E DESMONTAGEM DE FÔRMA DE PILARES RETANGULARES E ESTRUTURAS SIMILARES COM ÁREA MÉDIA DAS SEÇÕES MENOR OU IGUAL A 0,25 M², PÉ-DIREITO DUPLO, EM CHAPA DE MADEIRA COMPENSADA PLASTIFICADA, 14 UTILIZAÇÕES. AF_12/2015</v>
          </cell>
          <cell r="C2036" t="str">
            <v>m²</v>
          </cell>
          <cell r="D2036">
            <v>45.44</v>
          </cell>
        </row>
        <row r="2037">
          <cell r="A2037">
            <v>92441</v>
          </cell>
          <cell r="B2037" t="str">
            <v>MONTAGEM E DESMONTAGEM DE FÔRMA DE PILARES RETANGULARES E ESTRUTURAS SIMILARES COM ÁREA MÉDIA DAS SEÇÕES MAIOR QUE 0,25 M², PÉ-DIREITO DUPLO, EM CHAPA DE MADEIRA COMPENSADA PLASTIFICADA, 14 UTILIZAÇÕES. AF_12/2015</v>
          </cell>
          <cell r="C2037" t="str">
            <v>m²</v>
          </cell>
          <cell r="D2037">
            <v>41.01</v>
          </cell>
        </row>
        <row r="2038">
          <cell r="A2038">
            <v>92442</v>
          </cell>
          <cell r="B2038" t="str">
            <v>MONTAGEM E DESMONTAGEM DE FÔRMA DE PILARES RETANGULARES E ESTRUTURAS SIMILARES COM ÁREA MÉDIA DAS SEÇÕES MENOR OU IGUAL A 0,25 M², PÉ-DIREITO SIMPLES, EM CHAPA DE MADEIRA COMPENSADA PLASTIFICADA, 18 UTILIZAÇÕES. AF_12/2015</v>
          </cell>
          <cell r="C2038" t="str">
            <v>m²</v>
          </cell>
          <cell r="D2038">
            <v>33.369999999999997</v>
          </cell>
        </row>
        <row r="2039">
          <cell r="A2039">
            <v>92443</v>
          </cell>
          <cell r="B2039" t="str">
            <v>MONTAGEM E DESMONTAGEM DE FÔRMA DE PILARES RETANGULARES E ESTRUTURAS SIMILARES COM ÁREA MÉDIA DAS SEÇÕES MAIOR QUE 0,25 M², PÉ-DIREITO SIMPLES, EM CHAPA DE MADEIRA COMPENSADA PLASTIFICADA, 18 UTILIZAÇÕES. AF_12/2015</v>
          </cell>
          <cell r="C2039" t="str">
            <v>m²</v>
          </cell>
          <cell r="D2039">
            <v>29.05</v>
          </cell>
        </row>
        <row r="2040">
          <cell r="A2040">
            <v>92444</v>
          </cell>
          <cell r="B2040" t="str">
            <v>MONTAGEM E DESMONTAGEM DE FÔRMA DE PILARES RETANGULARES E ESTRUTURAS SIMILARES COM ÁREA MÉDIA DAS SEÇÕES MENOR OU IGUAL A 0,25 M², PÉ-DIREITO DUPLO, EM CHAPA DE MADEIRA COMPENSADA PLASTIFICADA, 18 UTILIZAÇÕES. AF_12/2015</v>
          </cell>
          <cell r="C2040" t="str">
            <v>m²</v>
          </cell>
          <cell r="D2040">
            <v>42.26</v>
          </cell>
        </row>
        <row r="2041">
          <cell r="A2041">
            <v>92445</v>
          </cell>
          <cell r="B2041" t="str">
            <v>MONTAGEM E DESMONTAGEM DE FÔRMA DE PILARES RETANGULARES E ESTRUTURAS SIMILARES COM ÁREA MÉDIA DAS SEÇÕES MAIOR QUE 0,25 M², PÉ-DIREITO DUPLO, EM CHAPA DE MADEIRA COMPENSADA PLASTIFICADA, 18 UTILIZAÇÕES. AF_12/2015</v>
          </cell>
          <cell r="C2041" t="str">
            <v>m²</v>
          </cell>
          <cell r="D2041">
            <v>37.950000000000003</v>
          </cell>
        </row>
        <row r="2042">
          <cell r="A2042">
            <v>92446</v>
          </cell>
          <cell r="B2042" t="str">
            <v>MONTAGEM E DESMONTAGEM DE FÔRMA DE VIGA, ESCORAMENTO COM PONTALETE DE MADEIRA, PÉ-DIREITO SIMPLES, EM MADEIRA SERRADA, 1 UTILIZAÇÃO. AF_12/2015</v>
          </cell>
          <cell r="C2042" t="str">
            <v>m²</v>
          </cell>
          <cell r="D2042">
            <v>146</v>
          </cell>
        </row>
        <row r="2043">
          <cell r="A2043">
            <v>92447</v>
          </cell>
          <cell r="B2043" t="str">
            <v>MONTAGEM E DESMONTAGEM DE FÔRMA DE VIGA, ESCORAMENTO COM PONTALETE DE MADEIRA, PÉ-DIREITO SIMPLES, EM MADEIRA SERRADA, 2 UTILIZAÇÕES. AF_12/2015</v>
          </cell>
          <cell r="C2043" t="str">
            <v>m²</v>
          </cell>
          <cell r="D2043">
            <v>104.98</v>
          </cell>
        </row>
        <row r="2044">
          <cell r="A2044">
            <v>92448</v>
          </cell>
          <cell r="B2044" t="str">
            <v>MONTAGEM E DESMONTAGEM DE FÔRMA DE VIGA, ESCORAMENTO COM PONTALETE DE MADEIRA, PÉ-DIREITO SIMPLES, EM MADEIRA SERRADA, 4 UTILIZAÇÕES. AF_12/2015</v>
          </cell>
          <cell r="C2044" t="str">
            <v>m²</v>
          </cell>
          <cell r="D2044">
            <v>83.51</v>
          </cell>
        </row>
        <row r="2045">
          <cell r="A2045">
            <v>92449</v>
          </cell>
          <cell r="B2045" t="str">
            <v>MONTAGEM E DESMONTAGEM DE FÔRMA DE VIGA, ESCORAMENTO COM GARFO DE MADEIRA, PÉ-DIREITO DUPLO, EM CHAPA DE MADEIRA RESINADA, 2 UTILIZAÇÕES. AF_12/2015</v>
          </cell>
          <cell r="C2045" t="str">
            <v>m²</v>
          </cell>
          <cell r="D2045">
            <v>155.11000000000001</v>
          </cell>
        </row>
        <row r="2046">
          <cell r="A2046">
            <v>92450</v>
          </cell>
          <cell r="B2046" t="str">
            <v>MONTAGEM E DESMONTAGEM DE FÔRMA DE VIGA, ESCORAMENTO METÁLICO, PÉ-DIREITO DUPLO, EM CHAPA DE MADEIRA RESINADA, 2 UTILIZAÇÕES. AF_12/2015</v>
          </cell>
          <cell r="C2046" t="str">
            <v>m²</v>
          </cell>
          <cell r="D2046">
            <v>186.83</v>
          </cell>
        </row>
        <row r="2047">
          <cell r="A2047">
            <v>92451</v>
          </cell>
          <cell r="B2047" t="str">
            <v>MONTAGEM E DESMONTAGEM DE FÔRMA DE VIGA, ESCORAMENTO COM GARFO DE MADEIRA, PÉ-DIREITO SIMPLES, EM CHAPA DE MADEIRA RESINADA, 2 UTILIZAÇÕES. AF_12/2015</v>
          </cell>
          <cell r="C2047" t="str">
            <v>m²</v>
          </cell>
          <cell r="D2047">
            <v>108.07</v>
          </cell>
        </row>
        <row r="2048">
          <cell r="A2048">
            <v>92452</v>
          </cell>
          <cell r="B2048" t="str">
            <v>MONTAGEM E DESMONTAGEM DE FÔRMA DE VIGA, ESCORAMENTO METÁLICO, PÉ-DIREITO SIMPLES, EM CHAPA DE MADEIRA RESINADA, 2 UTILIZAÇÕES. AF_12/2015</v>
          </cell>
          <cell r="C2048" t="str">
            <v>m²</v>
          </cell>
          <cell r="D2048">
            <v>101.22</v>
          </cell>
        </row>
        <row r="2049">
          <cell r="A2049">
            <v>92453</v>
          </cell>
          <cell r="B2049" t="str">
            <v>MONTAGEM E DESMONTAGEM DE FÔRMA DE VIGA, ESCORAMENTO COM GARFO DE MADEIRA, PÉ-DIREITO DUPLO, EM CHAPA DE MADEIRA RESINADA, 4 UTILIZAÇÕES. AF_12/2015</v>
          </cell>
          <cell r="C2049" t="str">
            <v>m²</v>
          </cell>
          <cell r="D2049">
            <v>132.28</v>
          </cell>
        </row>
        <row r="2050">
          <cell r="A2050">
            <v>92454</v>
          </cell>
          <cell r="B2050" t="str">
            <v>MONTAGEM E DESMONTAGEM DE FÔRMA DE VIGA, ESCORAMENTO METÁLICO, PÉ-DIREITO DUPLO, EM CHAPA DE MADEIRA RESINADA, 4 UTILIZAÇÕES. AF_12/2015</v>
          </cell>
          <cell r="C2050" t="str">
            <v>m²</v>
          </cell>
          <cell r="D2050">
            <v>167.88</v>
          </cell>
        </row>
        <row r="2051">
          <cell r="A2051">
            <v>92455</v>
          </cell>
          <cell r="B2051" t="str">
            <v>MONTAGEM E DESMONTAGEM DE FÔRMA DE VIGA, ESCORAMENTO COM GARFO DE MADEIRA, PÉ-DIREITO SIMPLES, EM CHAPA DE MADEIRA RESINADA, 4 UTILIZAÇÕES. AF_12/2015</v>
          </cell>
          <cell r="C2051" t="str">
            <v>m²</v>
          </cell>
          <cell r="D2051">
            <v>88.36</v>
          </cell>
        </row>
        <row r="2052">
          <cell r="A2052">
            <v>92456</v>
          </cell>
          <cell r="B2052" t="str">
            <v>MONTAGEM E DESMONTAGEM DE FÔRMA DE VIGA, ESCORAMENTO METÁLICO, PÉ-DIREITO SIMPLES, EM CHAPA DE MADEIRA RESINADA, 4 UTILIZAÇÕES. AF_12/2015</v>
          </cell>
          <cell r="C2052" t="str">
            <v>m²</v>
          </cell>
          <cell r="D2052">
            <v>82.6</v>
          </cell>
        </row>
        <row r="2053">
          <cell r="A2053">
            <v>92457</v>
          </cell>
          <cell r="B2053" t="str">
            <v>MONTAGEM E DESMONTAGEM DE FÔRMA DE VIGA, ESCORAMENTO COM GARFO DE MADEIRA, PÉ-DIREITO DUPLO, EM CHAPA DE MADEIRA RESINADA, 6 UTILIZAÇÕES. AF_12/2015</v>
          </cell>
          <cell r="C2053" t="str">
            <v>m²</v>
          </cell>
          <cell r="D2053">
            <v>114.79</v>
          </cell>
        </row>
        <row r="2054">
          <cell r="A2054">
            <v>92458</v>
          </cell>
          <cell r="B2054" t="str">
            <v>MONTAGEM E DESMONTAGEM DE FÔRMA DE VIGA, ESCORAMENTO METÁLICO, PÉ-DIREITO DUPLO, EM CHAPA DE MADEIRA RESINADA, 6 UTILIZAÇÕES. AF_12/2015</v>
          </cell>
          <cell r="C2054" t="str">
            <v>m²</v>
          </cell>
          <cell r="D2054">
            <v>155.66999999999999</v>
          </cell>
        </row>
        <row r="2055">
          <cell r="A2055">
            <v>92459</v>
          </cell>
          <cell r="B2055" t="str">
            <v>MONTAGEM E DESMONTAGEM DE FÔRMA DE VIGA, ESCORAMENTO COM GARFO DE MADEIRA, PÉ-DIREITO SIMPLES, EM CHAPA DE MADEIRA RESINADA, 6 UTILIZAÇÕES. AF_12/2015</v>
          </cell>
          <cell r="C2055" t="str">
            <v>m²</v>
          </cell>
          <cell r="D2055">
            <v>74.94</v>
          </cell>
        </row>
        <row r="2056">
          <cell r="A2056">
            <v>92460</v>
          </cell>
          <cell r="B2056" t="str">
            <v>MONTAGEM E DESMONTAGEM DE FÔRMA DE VIGA, ESCORAMENTO METÁLICO, PÉ-DIREITO SIMPLES, EM CHAPA DE MADEIRA RESINADA, 6 UTILIZAÇÕES. AF_12/2015</v>
          </cell>
          <cell r="C2056" t="str">
            <v>m²</v>
          </cell>
          <cell r="D2056">
            <v>68.19</v>
          </cell>
        </row>
        <row r="2057">
          <cell r="A2057">
            <v>92461</v>
          </cell>
          <cell r="B2057" t="str">
            <v>MONTAGEM E DESMONTAGEM DE FÔRMA DE VIGA, ESCORAMENTO COM GARFO DE MADEIRA, PÉ-DIREITO DUPLO, EM CHAPA DE MADEIRA RESINADA, 8 UTILIZAÇÕES. AF_12/2015</v>
          </cell>
          <cell r="C2057" t="str">
            <v>m²</v>
          </cell>
          <cell r="D2057">
            <v>105.48</v>
          </cell>
        </row>
        <row r="2058">
          <cell r="A2058">
            <v>92462</v>
          </cell>
          <cell r="B2058" t="str">
            <v>MONTAGEM E DESMONTAGEM DE FÔRMA DE VIGA, ESCORAMENTO METÁLICO, PÉ-DIREITO DUPLO, EM CHAPA DE MADEIRA RESINADA, 8 UTILIZAÇÕES. AF_12/2015</v>
          </cell>
          <cell r="C2058" t="str">
            <v>m²</v>
          </cell>
          <cell r="D2058">
            <v>147.77000000000001</v>
          </cell>
        </row>
        <row r="2059">
          <cell r="A2059">
            <v>92463</v>
          </cell>
          <cell r="B2059" t="str">
            <v>MONTAGEM E DESMONTAGEM DE FÔRMA DE VIGA, ESCORAMENTO COM GARFO DE MADEIRA, PÉ-DIREITO SIMPLES, EM CHAPA DE MADEIRA RESINADA, 8 UTILIZAÇÕES. AF_12/2015</v>
          </cell>
          <cell r="C2059" t="str">
            <v>m²</v>
          </cell>
          <cell r="D2059">
            <v>67.64</v>
          </cell>
        </row>
        <row r="2060">
          <cell r="A2060">
            <v>92464</v>
          </cell>
          <cell r="B2060" t="str">
            <v>MONTAGEM E DESMONTAGEM DE FÔRMA DE VIGA, ESCORAMENTO METÁLICO, PÉ-DIREITO SIMPLES, EM CHAPA DE MADEIRA RESINADA, 8 UTILIZAÇÕES. AF_12/2015</v>
          </cell>
          <cell r="C2060" t="str">
            <v>m²</v>
          </cell>
          <cell r="D2060">
            <v>63.6</v>
          </cell>
        </row>
        <row r="2061">
          <cell r="A2061">
            <v>92465</v>
          </cell>
          <cell r="B2061" t="str">
            <v>MONTAGEM E DESMONTAGEM DE FÔRMA DE VIGA, ESCORAMENTO COM GARFO DE MADEIRA, PÉ-DIREITO DUPLO, EM CHAPA DE MADEIRA PLASTIFICADA, 10 UTILIZAÇÕES. AF_12/2015</v>
          </cell>
          <cell r="C2061" t="str">
            <v>m²</v>
          </cell>
          <cell r="D2061">
            <v>85.9</v>
          </cell>
        </row>
        <row r="2062">
          <cell r="A2062">
            <v>92466</v>
          </cell>
          <cell r="B2062" t="str">
            <v>MONTAGEM E DESMONTAGEM DE FÔRMA DE VIGA, ESCORAMENTO METÁLICO, PÉ-DIREITO DUPLO, EM CHAPA DE MADEIRA PLASTIFICADA, 10 UTILIZAÇÕES. AF_12/2015</v>
          </cell>
          <cell r="C2062" t="str">
            <v>m²</v>
          </cell>
          <cell r="D2062">
            <v>143.25</v>
          </cell>
        </row>
        <row r="2063">
          <cell r="A2063">
            <v>92467</v>
          </cell>
          <cell r="B2063" t="str">
            <v>MONTAGEM E DESMONTAGEM DE FÔRMA DE VIGA, ESCORAMENTO COM GARFO DE MADEIRA, PÉ-DIREITO SIMPLES, EM CHAPA DE MADEIRA PLASTIFICADA, 10 UTILIZAÇÕES. AF_12/2015</v>
          </cell>
          <cell r="C2063" t="str">
            <v>m²</v>
          </cell>
          <cell r="D2063">
            <v>56.81</v>
          </cell>
        </row>
        <row r="2064">
          <cell r="A2064">
            <v>92468</v>
          </cell>
          <cell r="B2064" t="str">
            <v>MONTAGEM E DESMONTAGEM DE FÔRMA DE VIGA, ESCORAMENTO METÁLICO, PÉ-DIREITO SIMPLES, EM CHAPA DE MADEIRA PLASTIFICADA, 10 UTILIZAÇÕES. AF_12/2015</v>
          </cell>
          <cell r="C2064" t="str">
            <v>m²</v>
          </cell>
          <cell r="D2064">
            <v>59.58</v>
          </cell>
        </row>
        <row r="2065">
          <cell r="A2065">
            <v>92469</v>
          </cell>
          <cell r="B2065" t="str">
            <v>MONTAGEM E DESMONTAGEM DE FÔRMA DE VIGA, ESCORAMENTO COM GARFO DE MADEIRA, PÉ-DIREITO DUPLO, EM CHAPA DE MADEIRA PLASTIFICADA, 12 UTILIZAÇÕES. AF_12/2015</v>
          </cell>
          <cell r="C2065" t="str">
            <v>m²</v>
          </cell>
          <cell r="D2065">
            <v>78.31</v>
          </cell>
        </row>
        <row r="2066">
          <cell r="A2066">
            <v>92470</v>
          </cell>
          <cell r="B2066" t="str">
            <v>MONTAGEM E DESMONTAGEM DE FÔRMA DE VIGA, ESCORAMENTO METÁLICO, PÉ-DIREITO DUPLO, EM CHAPA DE MADEIRA PLASTIFICADA, 12 UTILIZAÇÕES. AF_12/2015</v>
          </cell>
          <cell r="C2066" t="str">
            <v>m²</v>
          </cell>
          <cell r="D2066">
            <v>138.63999999999999</v>
          </cell>
        </row>
        <row r="2067">
          <cell r="A2067">
            <v>92471</v>
          </cell>
          <cell r="B2067" t="str">
            <v>MONTAGEM E DESMONTAGEM DE FÔRMA DE VIGA, ESCORAMENTO COM GARFO DE MADEIRA, PÉ-DIREITO SIMPLES, EM CHAPA DE MADEIRA PLASTIFICADA, 12 UTILIZAÇÕES. AF_12/2015</v>
          </cell>
          <cell r="C2067" t="str">
            <v>m²</v>
          </cell>
          <cell r="D2067">
            <v>51.85</v>
          </cell>
        </row>
        <row r="2068">
          <cell r="A2068">
            <v>92472</v>
          </cell>
          <cell r="B2068" t="str">
            <v>MONTAGEM E DESMONTAGEM DE FÔRMA DE VIGA, ESCORAMENTO METÁLICO, PÉ-DIREITO SIMPLES, EM CHAPA DE MADEIRA PLASTIFICADA, 12 UTILIZAÇÕES. AF_12/2015</v>
          </cell>
          <cell r="C2068" t="str">
            <v>m²</v>
          </cell>
          <cell r="D2068">
            <v>55.64</v>
          </cell>
        </row>
        <row r="2069">
          <cell r="A2069">
            <v>92473</v>
          </cell>
          <cell r="B2069" t="str">
            <v>MONTAGEM E DESMONTAGEM DE FÔRMA DE VIGA, ESCORAMENTO COM GARFO DE MADEIRA, PÉ-DIREITO DUPLO, EM CHAPA DE MADEIRA PLASTIFICADA, 14 UTILIZAÇÕES. AF_12/2015</v>
          </cell>
          <cell r="C2069" t="str">
            <v>m²</v>
          </cell>
          <cell r="D2069">
            <v>72.12</v>
          </cell>
        </row>
        <row r="2070">
          <cell r="A2070">
            <v>92474</v>
          </cell>
          <cell r="B2070" t="str">
            <v>MONTAGEM E DESMONTAGEM DE FÔRMA DE VIGA, ESCORAMENTO METÁLICO, PÉ-DIREITO DUPLO, EM CHAPA DE MADEIRA PLASTIFICADA, 14 UTILIZAÇÕES. AF_12/2015</v>
          </cell>
          <cell r="C2070" t="str">
            <v>m²</v>
          </cell>
          <cell r="D2070">
            <v>134.66999999999999</v>
          </cell>
        </row>
        <row r="2071">
          <cell r="A2071">
            <v>92475</v>
          </cell>
          <cell r="B2071" t="str">
            <v>MONTAGEM E DESMONTAGEM DE FÔRMA DE VIGA, ESCORAMENTO COM GARFO DE MADEIRA, PÉ-DIREITO SIMPLES, EM CHAPA DE MADEIRA PLASTIFICADA, 14 UTILIZAÇÕES. AF_12/2015</v>
          </cell>
          <cell r="C2071" t="str">
            <v>m²</v>
          </cell>
          <cell r="D2071">
            <v>47.79</v>
          </cell>
        </row>
        <row r="2072">
          <cell r="A2072">
            <v>92476</v>
          </cell>
          <cell r="B2072" t="str">
            <v>MONTAGEM E DESMONTAGEM DE FÔRMA DE VIGA, ESCORAMENTO METÁLICO, PÉ-DIREITO SIMPLES, EM CHAPA DE MADEIRA PLASTIFICADA, 14 UTILIZAÇÕES. AF_12/2015</v>
          </cell>
          <cell r="C2072" t="str">
            <v>m²</v>
          </cell>
          <cell r="D2072">
            <v>52.28</v>
          </cell>
        </row>
        <row r="2073">
          <cell r="A2073">
            <v>92477</v>
          </cell>
          <cell r="B2073" t="str">
            <v>MONTAGEM E DESMONTAGEM DE FÔRMA DE VIGA, ESCORAMENTO COM GARFO DE MADEIRA, PÉ-DIREITO DUPLO, EM CHAPA DE MADEIRA PLASTIFICADA, 18 UTILIZAÇÕES. AF_12/2015</v>
          </cell>
          <cell r="C2073" t="str">
            <v>m²</v>
          </cell>
          <cell r="D2073">
            <v>59.07</v>
          </cell>
        </row>
        <row r="2074">
          <cell r="A2074">
            <v>92478</v>
          </cell>
          <cell r="B2074" t="str">
            <v>MONTAGEM E DESMONTAGEM DE FÔRMA DE VIGA, ESCORAMENTO METÁLICO, PÉ-DIREITO DUPLO, EM CHAPA DE MADEIRA PLASTIFICADA, 18 UTILIZAÇÕES. AF_12/2015</v>
          </cell>
          <cell r="C2074" t="str">
            <v>m²</v>
          </cell>
          <cell r="D2074">
            <v>126.88</v>
          </cell>
        </row>
        <row r="2075">
          <cell r="A2075">
            <v>92479</v>
          </cell>
          <cell r="B2075" t="str">
            <v>MONTAGEM E DESMONTAGEM DE FÔRMA DE VIGA, ESCORAMENTO COM GARFO DE MADEIRA, PÉ-DIREITO SIMPLES, EM CHAPA DE MADEIRA PLASTIFICADA, 18 UTILIZAÇÕES. AF_12/2015</v>
          </cell>
          <cell r="C2075" t="str">
            <v>m²</v>
          </cell>
          <cell r="D2075">
            <v>39.22</v>
          </cell>
        </row>
        <row r="2076">
          <cell r="A2076">
            <v>92480</v>
          </cell>
          <cell r="B2076" t="str">
            <v>MONTAGEM E DESMONTAGEM DE FÔRMA DE VIGA, ESCORAMENTO METÁLICO, PÉ-DIREITO SIMPLES, EM CHAPA DE MADEIRA PLASTIFICADA, 18 UTILIZAÇÕES. AF_12/2015</v>
          </cell>
          <cell r="C2076" t="str">
            <v>m²</v>
          </cell>
          <cell r="D2076">
            <v>45.63</v>
          </cell>
        </row>
        <row r="2077">
          <cell r="A2077">
            <v>92481</v>
          </cell>
          <cell r="B2077" t="str">
            <v>MONTAGEM E DESMONTAGEM DE FÔRMA DE LAJE MACIÇA COM ÁREA MÉDIA MENOR OU IGUAL A 20 M², PÉ-DIREITO SIMPLES, EM MADEIRA SERRADA, 1 UTILIZAÇÃO. AF_12/2015</v>
          </cell>
          <cell r="C2077" t="str">
            <v>m²</v>
          </cell>
          <cell r="D2077">
            <v>190.83</v>
          </cell>
        </row>
        <row r="2078">
          <cell r="A2078">
            <v>92482</v>
          </cell>
          <cell r="B2078" t="str">
            <v>MONTAGEM E DESMONTAGEM DE FÔRMA DE LAJE MACIÇA COM ÁREA MÉDIA MAIOR QUE 20 M², PÉ-DIREITO SIMPLES, EM MADEIRA SERRADA, 1 UTILIZAÇÃO. AF_12/2015</v>
          </cell>
          <cell r="C2078" t="str">
            <v>m²</v>
          </cell>
          <cell r="D2078">
            <v>180.16</v>
          </cell>
        </row>
        <row r="2079">
          <cell r="A2079">
            <v>92483</v>
          </cell>
          <cell r="B2079" t="str">
            <v>MONTAGEM E DESMONTAGEM DE FÔRMA DE LAJE MACIÇA COM ÁREA MÉDIA MENOR OU IGUAL A 20 M², PÉ-DIREITO SIMPLES, EM MADEIRA SERRADA, 2 UTILIZAÇÕES. AF_12/2015</v>
          </cell>
          <cell r="C2079" t="str">
            <v>m²</v>
          </cell>
          <cell r="D2079">
            <v>144.59</v>
          </cell>
        </row>
        <row r="2080">
          <cell r="A2080">
            <v>92484</v>
          </cell>
          <cell r="B2080" t="str">
            <v>MONTAGEM E DESMONTAGEM DE FÔRMA DE LAJE MACIÇA COM ÁREA MÉDIA MAIOR QUE 20 M², PÉ-DIREITO SIMPLES, EM MADEIRA SERRADA, 2 UTILIZAÇÕES. AF_12/2015</v>
          </cell>
          <cell r="C2080" t="str">
            <v>m²</v>
          </cell>
          <cell r="D2080">
            <v>135.15</v>
          </cell>
        </row>
        <row r="2081">
          <cell r="A2081">
            <v>92485</v>
          </cell>
          <cell r="B2081" t="str">
            <v>MONTAGEM E DESMONTAGEM DE FÔRMA DE LAJE MACIÇA COM ÁREA MÉDIA MENOR OU IGUAL A 20 M², PÉ-DIREITO SIMPLES, EM MADEIRA SERRADA, 4 UTILIZAÇÕES. AF_12/2015</v>
          </cell>
          <cell r="C2081" t="str">
            <v>m²</v>
          </cell>
          <cell r="D2081">
            <v>103.35</v>
          </cell>
        </row>
        <row r="2082">
          <cell r="A2082">
            <v>92486</v>
          </cell>
          <cell r="B2082" t="str">
            <v>MONTAGEM E DESMONTAGEM DE FÔRMA DE LAJE MACIÇA COM ÁREA MÉDIA MAIOR QUE 20 M², PÉ-DIREITO SIMPLES, EM MADEIRA SERRADA, 4 UTILIZAÇÕES. AF_12/2015</v>
          </cell>
          <cell r="C2082" t="str">
            <v>m²</v>
          </cell>
          <cell r="D2082">
            <v>96.11</v>
          </cell>
        </row>
        <row r="2083">
          <cell r="A2083">
            <v>92487</v>
          </cell>
          <cell r="B2083" t="str">
            <v>MONTAGEM E DESMONTAGEM DE FÔRMA DE LAJE NERVURADA COM CUBETA E ASSOALHO COM ÁREA MÉDIA MENOR OU IGUAL A 20 M², PÉ-DIREITO DUPLO, EM CHAPA DE MADEIRA COMPENSADA RESINADA, 8 UTILIZAÇÕES. AF_12/2015</v>
          </cell>
          <cell r="C2083" t="str">
            <v>m²</v>
          </cell>
          <cell r="D2083">
            <v>60.61</v>
          </cell>
        </row>
        <row r="2084">
          <cell r="A2084">
            <v>92488</v>
          </cell>
          <cell r="B2084" t="str">
            <v>MONTAGEM E DESMONTAGEM DE FÔRMA DE LAJE NERVURADA COM CUBETA E ASSOALHO COM ÁREA MÉDIA MAIOR QUE 20 M², PÉ-DIREITO DUPLO, EM CHAPA DE MADEIRA COMPENSADA RESINADA, 8 UTILIZAÇÕES. AF_12/2015</v>
          </cell>
          <cell r="C2084" t="str">
            <v>m²</v>
          </cell>
          <cell r="D2084">
            <v>58.12</v>
          </cell>
        </row>
        <row r="2085">
          <cell r="A2085">
            <v>92489</v>
          </cell>
          <cell r="B2085" t="str">
            <v>MONTAGEM E DESMONTAGEM DE FÔRMA DE LAJE NERVURADA COM CUBETA E ASSOALHO COM ÁREA MÉDIA MENOR OU IGUAL A 20 M², PÉ-DIREITO SIMPLES, EM CHAPA DE MADEIRA COMPENSADA RESINADA, 8 UTILIZAÇÕES. AF_12/2015</v>
          </cell>
          <cell r="C2085" t="str">
            <v>m²</v>
          </cell>
          <cell r="D2085">
            <v>36.89</v>
          </cell>
        </row>
        <row r="2086">
          <cell r="A2086">
            <v>92490</v>
          </cell>
          <cell r="B2086" t="str">
            <v>MONTAGEM E DESMONTAGEM DE FÔRMA DE LAJE NERVURADA COM CUBETA E ASSOALHO COM ÁREA MÉDIA MAIOR QUE 20 M², PÉ-DIREITO SIMPLES, EM CHAPA DE MADEIRA COMPENSADA RESINADA, 8 UTILIZAÇÕES. AF_12/2015</v>
          </cell>
          <cell r="C2086" t="str">
            <v>m²</v>
          </cell>
          <cell r="D2086">
            <v>34.6</v>
          </cell>
        </row>
        <row r="2087">
          <cell r="A2087">
            <v>92491</v>
          </cell>
          <cell r="B2087" t="str">
            <v>MONTAGEM E DESMONTAGEM DE FÔRMA DE LAJE NERVURADA COM CUBETA E ASSOALHO COM ÁREA MÉDIA MENOR OU IGUAL A 20 M², PÉ-DIREITO DUPLO, EM CHAPA DE MADEIRA COMPENSADA RESINADA, 10 UTILIZAÇÕES. AF_12/2015</v>
          </cell>
          <cell r="C2087" t="str">
            <v>m²</v>
          </cell>
          <cell r="D2087">
            <v>58.18</v>
          </cell>
        </row>
        <row r="2088">
          <cell r="A2088">
            <v>92492</v>
          </cell>
          <cell r="B2088" t="str">
            <v>MONTAGEM E DESMONTAGEM DE FÔRMA DE LAJE NERVURADA COM CUBETA E ASSOALHO COM ÁREA MÉDIA MAIOR QUE 20 M², PÉ-DIREITO DUPLO, EM CHAPA DE MADEIRA COMPENSADA RESINADA, 10 UTILIZAÇÕES. AF_12/2015</v>
          </cell>
          <cell r="C2088" t="str">
            <v>m²</v>
          </cell>
          <cell r="D2088">
            <v>55.79</v>
          </cell>
        </row>
        <row r="2089">
          <cell r="A2089">
            <v>92493</v>
          </cell>
          <cell r="B2089" t="str">
            <v>MONTAGEM E DESMONTAGEM DE FÔRMA DE LAJE NERVURADA COM CUBETA E ASSOALHO COM ÁREA MÉDIA MENOR OU IGUAL A 20 M², PÉ-DIREITO SIMPLES, EM CHAPA DE MADEIRA COMPENSADA RESINADA, 10 UTILIZAÇÕES. AF_12/2015</v>
          </cell>
          <cell r="C2089" t="str">
            <v>m²</v>
          </cell>
          <cell r="D2089">
            <v>33.270000000000003</v>
          </cell>
        </row>
        <row r="2090">
          <cell r="A2090">
            <v>92494</v>
          </cell>
          <cell r="B2090" t="str">
            <v>MONTAGEM E DESMONTAGEM DE FÔRMA DE LAJE NERVURADA COM CUBETA E ASSOALHO COM ÁREA MÉDIA MAIOR QUE 20 M², PÉ-DIREITO SIMPLES, EM CHAPA DE MADEIRA COMPENSADA RESINADA, 10 UTILIZAÇÕES. AF_12/2015</v>
          </cell>
          <cell r="C2090" t="str">
            <v>m²</v>
          </cell>
          <cell r="D2090">
            <v>32.65</v>
          </cell>
        </row>
        <row r="2091">
          <cell r="A2091">
            <v>92495</v>
          </cell>
          <cell r="B2091" t="str">
            <v>MONTAGEM E DESMONTAGEM DE FÔRMA DE LAJE NERVURADA COM CUBETA E ASSOALHO COM ÁREA MÉDIA MENOR OU IGUAL A 20 M², PÉ-DIREITO DUPLO, EM CHAPA DE MADEIRA COMPENSADA RESINADA, 12 UTILIZAÇÕES. AF_12/2015</v>
          </cell>
          <cell r="C2091" t="str">
            <v>m²</v>
          </cell>
          <cell r="D2091">
            <v>56.53</v>
          </cell>
        </row>
        <row r="2092">
          <cell r="A2092">
            <v>92496</v>
          </cell>
          <cell r="B2092" t="str">
            <v>MONTAGEM E DESMONTAGEM DE FÔRMA DE LAJE NERVURADA COM CUBETA E ASSOALHO COM ÁREA MÉDIA MAIOR QUE 20 M², PÉ-DIREITO DUPLO, EM CHAPA DE MADEIRA COMPENSADA RESINADA, 12 UTILIZAÇÕES. AF_12/2015</v>
          </cell>
          <cell r="C2092" t="str">
            <v>m²</v>
          </cell>
          <cell r="D2092">
            <v>54.24</v>
          </cell>
        </row>
        <row r="2093">
          <cell r="A2093">
            <v>92497</v>
          </cell>
          <cell r="B2093" t="str">
            <v>MONTAGEM E DESMONTAGEM DE FÔRMA DE LAJE NERVURADA COM CUBETA E ASSOALHO COM ÁREA MÉDIA MENOR OU IGUAL A 20 M², PÉ-DIREITO SIMPLES, EM CHAPA DE MADEIRA COMPENSADA RESINADA, 12 UTILIZAÇÕES. AF_12/2015</v>
          </cell>
          <cell r="C2093" t="str">
            <v>m²</v>
          </cell>
          <cell r="D2093">
            <v>33.47</v>
          </cell>
        </row>
        <row r="2094">
          <cell r="A2094">
            <v>92498</v>
          </cell>
          <cell r="B2094" t="str">
            <v>MONTAGEM E DESMONTAGEM DE FÔRMA DE LAJE NERVURADA COM CUBETA E ASSOALHO COM ÁREA MÉDIA MAIOR QUE 20 M², PÉ-DIREITO SIMPLES, EM CHAPA DE MADEIRA COMPENSADA RESINADA, 12 UTILIZAÇÕES. AF_12/2015</v>
          </cell>
          <cell r="C2094" t="str">
            <v>m²</v>
          </cell>
          <cell r="D2094">
            <v>31.34</v>
          </cell>
        </row>
        <row r="2095">
          <cell r="A2095">
            <v>92499</v>
          </cell>
          <cell r="B2095" t="str">
            <v>MONTAGEM E DESMONTAGEM DE FÔRMA DE LAJE NERVURADA COM CUBETA E ASSOALHO COM ÁREA MÉDIA MENOR OU IGUAL A 20 M², PÉ-DIREITO DUPLO, EM CHAPA DE MADEIRA COMPENSADA RESINADA, 14 UTILIZAÇÕES. AF_12/2015</v>
          </cell>
          <cell r="C2095" t="str">
            <v>m²</v>
          </cell>
          <cell r="D2095">
            <v>55.52</v>
          </cell>
        </row>
        <row r="2096">
          <cell r="A2096">
            <v>92500</v>
          </cell>
          <cell r="B2096" t="str">
            <v>MONTAGEM E DESMONTAGEM DE FÔRMA DE LAJE NERVURADA COM CUBETA E ASSOALHO COM ÁREA MÉDIA MAIOR QUE 20 M², PÉ-DIREITO DUPLO, EM CHAPA DE MADEIRA COMPENSADA RESINADA, 14 UTILIZAÇÕES. AF_12/2015</v>
          </cell>
          <cell r="C2096" t="str">
            <v>m²</v>
          </cell>
          <cell r="D2096">
            <v>53.29</v>
          </cell>
        </row>
        <row r="2097">
          <cell r="A2097">
            <v>92501</v>
          </cell>
          <cell r="B2097" t="str">
            <v>MONTAGEM E DESMONTAGEM DE FÔRMA DE LAJE NERVURADA COM CUBETA E ASSOALHO COM ÁREA MÉDIA MENOR OU IGUAL A 20 M², PÉ-DIREITO SIMPLES, EM CHAPA DE MADEIRA COMPENSADA RESINADA, 14 UTILIZAÇÕES. AF_12/2015</v>
          </cell>
          <cell r="C2097" t="str">
            <v>m²</v>
          </cell>
          <cell r="D2097">
            <v>32.65</v>
          </cell>
        </row>
        <row r="2098">
          <cell r="A2098">
            <v>92502</v>
          </cell>
          <cell r="B2098" t="str">
            <v>MONTAGEM E DESMONTAGEM DE FÔRMA DE LAJE NERVURADA COM CUBETA E ASSOALHO COM ÁREA MÉDIA MAIOR QUE 20 M², PÉ-DIREITO SIMPLES, EM CHAPA DE MADEIRA COMPENSADA RESINADA, 14 UTILIZAÇÕES. AF_12/2015</v>
          </cell>
          <cell r="C2098" t="str">
            <v>m²</v>
          </cell>
          <cell r="D2098">
            <v>30.58</v>
          </cell>
        </row>
        <row r="2099">
          <cell r="A2099">
            <v>92503</v>
          </cell>
          <cell r="B2099" t="str">
            <v>MONTAGEM E DESMONTAGEM DE FÔRMA DE LAJE NERVURADA COM CUBETA E ASSOALHO COM ÁREA MÉDIA MENOR OU IGUAL A 20 M², PÉ-DIREITO DUPLO, EM CHAPA DE MADEIRA COMPENSADA RESINADA, 18 UTILIZAÇÕES. AF_12/2015</v>
          </cell>
          <cell r="C2099" t="str">
            <v>m²</v>
          </cell>
          <cell r="D2099">
            <v>53.94</v>
          </cell>
        </row>
        <row r="2100">
          <cell r="A2100">
            <v>92504</v>
          </cell>
          <cell r="B2100" t="str">
            <v>MONTAGEM E DESMONTAGEM DE FÔRMA DE LAJE NERVURADA COM CUBETA E ASSOALHO COM ÁREA MÉDIA MAIOR QUE 20 M², PÉ-DIREITO DUPLO, EM CHAPA DE MADEIRA COMPENSADA RESINADA, 18 UTILIZAÇÕES. AF_12/2015</v>
          </cell>
          <cell r="C2100" t="str">
            <v>m²</v>
          </cell>
          <cell r="D2100">
            <v>36.090000000000003</v>
          </cell>
        </row>
        <row r="2101">
          <cell r="A2101">
            <v>92505</v>
          </cell>
          <cell r="B2101" t="str">
            <v>MONTAGEM E DESMONTAGEM DE FÔRMA DE LAJE NERVURADA COM CUBETA E ASSOALHO COM ÁREA MÉDIA MENOR OU IGUAL A 20 M², PÉ-DIREITO SIMPLES, EM CHAPA DE MADEIRA COMPENSADA RESINADA, 18 UTILIZAÇÕES. AF_12/2015</v>
          </cell>
          <cell r="C2101" t="str">
            <v>m²</v>
          </cell>
          <cell r="D2101">
            <v>31.31</v>
          </cell>
        </row>
        <row r="2102">
          <cell r="A2102">
            <v>92506</v>
          </cell>
          <cell r="B2102" t="str">
            <v>MONTAGEM E DESMONTAGEM DE FÔRMA DE LAJE NERVURADA COM CUBETA E ASSOALHO COM ÁREA MÉDIA MAIOR QUE 20 M², PÉ-DIREITO SIMPLES, EM CHAPA DE MADEIRA COMPENSADA RESINADA, 18 UTILIZAÇÕES. AF_12/2015</v>
          </cell>
          <cell r="C2102" t="str">
            <v>m²</v>
          </cell>
          <cell r="D2102">
            <v>29.32</v>
          </cell>
        </row>
        <row r="2103">
          <cell r="A2103">
            <v>92507</v>
          </cell>
          <cell r="B2103" t="str">
            <v>MONTAGEM E DESMONTAGEM DE FÔRMA DE LAJE MACIÇA COM ÁREA MÉDIA MENOR OU IGUAL A 20 M², PÉ-DIREITO DUPLO, EM CHAPA DE MADEIRA COMPENSADA RESINADA, 2 UTILIZAÇÕES. AF_12/2015</v>
          </cell>
          <cell r="C2103" t="str">
            <v>m²</v>
          </cell>
          <cell r="D2103">
            <v>63.51</v>
          </cell>
        </row>
        <row r="2104">
          <cell r="A2104">
            <v>92508</v>
          </cell>
          <cell r="B2104" t="str">
            <v>MONTAGEM E DESMONTAGEM DE FÔRMA DE LAJE MACIÇA COM ÁREA MÉDIA MAIOR QUE 20 M², PÉ-DIREITO DUPLO, EM CHAPA DE MADEIRA COMPENSADA RESINADA, 2 UTILIZAÇÕES. AF_12/2015</v>
          </cell>
          <cell r="C2104" t="str">
            <v>m²</v>
          </cell>
          <cell r="D2104">
            <v>61.51</v>
          </cell>
        </row>
        <row r="2105">
          <cell r="A2105">
            <v>92509</v>
          </cell>
          <cell r="B2105" t="str">
            <v>MONTAGEM E DESMONTAGEM DE FÔRMA DE LAJE MACIÇA COM ÁREA MÉDIA MENOR OU IGUAL A 20 M², PÉ-DIREITO SIMPLES, EM CHAPA DE MADEIRA COMPENSADA RESINADA, 2 UTILIZAÇÕES. AF_12/2015</v>
          </cell>
          <cell r="C2105" t="str">
            <v>m²</v>
          </cell>
          <cell r="D2105">
            <v>36.229999999999997</v>
          </cell>
        </row>
        <row r="2106">
          <cell r="A2106">
            <v>92510</v>
          </cell>
          <cell r="B2106" t="str">
            <v>MONTAGEM E DESMONTAGEM DE FÔRMA DE LAJE MACIÇA COM ÁREA MÉDIA MAIOR QUE 20 M², PÉ-DIREITO SIMPLES, EM CHAPA DE MADEIRA COMPENSADA RESINADA, 2 UTILIZAÇÕES. AF_12/2015</v>
          </cell>
          <cell r="C2106" t="str">
            <v>m²</v>
          </cell>
          <cell r="D2106">
            <v>34.39</v>
          </cell>
        </row>
        <row r="2107">
          <cell r="A2107">
            <v>92511</v>
          </cell>
          <cell r="B2107" t="str">
            <v>MONTAGEM E DESMONTAGEM DE FÔRMA DE LAJE MACIÇA COM ÁREA MÉDIA MENOR OU IGUAL A 20 M², PÉ-DIREITO DUPLO, EM CHAPA DE MADEIRA COMPENSADA RESINADA, 4 UTILIZAÇÕES. AF_12/2015</v>
          </cell>
          <cell r="C2107" t="str">
            <v>m²</v>
          </cell>
          <cell r="D2107">
            <v>50.44</v>
          </cell>
        </row>
        <row r="2108">
          <cell r="A2108">
            <v>92512</v>
          </cell>
          <cell r="B2108" t="str">
            <v>MONTAGEM E DESMONTAGEM DE FÔRMA DE LAJE MACIÇA COM ÁREA MÉDIA MAIOR QUE 20 M², PÉ-DIREITO DUPLO, EM CHAPA DE MADEIRA COMPENSADA RESINADA, 4 UTILIZAÇÕES. AF_12/2015</v>
          </cell>
          <cell r="C2108" t="str">
            <v>m²</v>
          </cell>
          <cell r="D2108">
            <v>48.91</v>
          </cell>
        </row>
        <row r="2109">
          <cell r="A2109">
            <v>92513</v>
          </cell>
          <cell r="B2109" t="str">
            <v>MONTAGEM E DESMONTAGEM DE FÔRMA DE LAJE MACIÇA COM ÁREA MÉDIA MENOR OU IGUAL A 20 M², PÉ-DIREITO SIMPLES, EM CHAPA DE MADEIRA COMPENSADA RESINADA, 4 UTILIZAÇÕES. AF_12/2015</v>
          </cell>
          <cell r="C2109" t="str">
            <v>m²</v>
          </cell>
          <cell r="D2109">
            <v>25.84</v>
          </cell>
        </row>
        <row r="2110">
          <cell r="A2110">
            <v>92514</v>
          </cell>
          <cell r="B2110" t="str">
            <v>MONTAGEM E DESMONTAGEM DE FÔRMA DE LAJE MACIÇA COM ÁREA MÉDIA MAIOR QUE 20 M², PÉ-DIREITO SIMPLES, EM CHAPA DE MADEIRA COMPENSADA RESINADA, 4 UTILIZAÇÕES. AF_12/2015</v>
          </cell>
          <cell r="C2110" t="str">
            <v>m²</v>
          </cell>
          <cell r="D2110">
            <v>24.43</v>
          </cell>
        </row>
        <row r="2111">
          <cell r="A2111">
            <v>92515</v>
          </cell>
          <cell r="B2111" t="str">
            <v>MONTAGEM E DESMONTAGEM DE FÔRMA DE LAJE MACIÇA COM ÁREA MÉDIA MAIOR QUE 20 M², PÉ-DIREITO DUPLO, EM CHAPA DE MADEIRA COMPENSADA RESINADA, 6 UTILIZAÇÕES. AF_12/2015</v>
          </cell>
          <cell r="C2111" t="str">
            <v>m²</v>
          </cell>
          <cell r="D2111">
            <v>44.9</v>
          </cell>
        </row>
        <row r="2112">
          <cell r="A2112">
            <v>92516</v>
          </cell>
          <cell r="B2112" t="str">
            <v>MONTAGEM E DESMONTAGEM DE FÔRMA DE LAJE MACIÇA COM ÁREA MÉDIA MENOR OU IGUAL A 20 M², PÉ-DIREITO DUPLO, EM CHAPA DE MADEIRA COMPENSADA RESINADA, 6 UTILIZAÇÕES. AF_12/2015</v>
          </cell>
          <cell r="C2112" t="str">
            <v>m²</v>
          </cell>
          <cell r="D2112">
            <v>43.57</v>
          </cell>
        </row>
        <row r="2113">
          <cell r="A2113">
            <v>92517</v>
          </cell>
          <cell r="B2113" t="str">
            <v>MONTAGEM E DESMONTAGEM DE FÔRMA DE LAJE MACIÇA COM ÁREA MÉDIA MENOR OU IGUAL A 20 M², PÉ-DIREITO SIMPLES, EM CHAPA DE MADEIRA COMPENSADA RESINADA, 6 UTILIZAÇÕES. AF_12/2015</v>
          </cell>
          <cell r="C2113" t="str">
            <v>m²</v>
          </cell>
          <cell r="D2113">
            <v>21.5</v>
          </cell>
        </row>
        <row r="2114">
          <cell r="A2114">
            <v>92518</v>
          </cell>
          <cell r="B2114" t="str">
            <v>MONTAGEM E DESMONTAGEM DE FÔRMA DE LAJE MACIÇA COM ÁREA MÉDIA MAIOR QUE 20 M², PÉ-DIREITO SIMPLES, EM CHAPA DE MADEIRA COMPENSADA RESINADA, 6 UTILIZAÇÕES. AF_12/2015</v>
          </cell>
          <cell r="C2114" t="str">
            <v>m²</v>
          </cell>
          <cell r="D2114">
            <v>20.260000000000002</v>
          </cell>
        </row>
        <row r="2115">
          <cell r="A2115">
            <v>92519</v>
          </cell>
          <cell r="B2115" t="str">
            <v>MONTAGEM E DESMONTAGEM DE FÔRMA DE LAJE MACIÇA COM ÁREA MÉDIA MENOR OU IGUAL A 20 M², PÉ-DIREITO DUPLO, EM CHAPA DE MADEIRA COMPENSADA RESINADA, 8 UTILIZAÇÕES. AF_12/2015</v>
          </cell>
          <cell r="C2115" t="str">
            <v>m²</v>
          </cell>
          <cell r="D2115">
            <v>42.08</v>
          </cell>
        </row>
        <row r="2116">
          <cell r="A2116">
            <v>92520</v>
          </cell>
          <cell r="B2116" t="str">
            <v>MONTAGEM E DESMONTAGEM DE FÔRMA DE LAJE MACIÇA COM ÁREA MÉDIA MAIOR QUE 20 M², PÉ-DIREITO DUPLO, EM CHAPA DE MADEIRA COMPENSADA RESINADA, 8 UTILIZAÇÕES. AF_12/2015</v>
          </cell>
          <cell r="C2116" t="str">
            <v>m²</v>
          </cell>
          <cell r="D2116">
            <v>40.86</v>
          </cell>
        </row>
        <row r="2117">
          <cell r="A2117">
            <v>92521</v>
          </cell>
          <cell r="B2117" t="str">
            <v>MONTAGEM E DESMONTAGEM DE FÔRMA DE LAJE MACIÇA COM ÁREA MÉDIA MENOR OU IGUAL A 20 M², PÉ-DIREITO SIMPLES, EM CHAPA DE MADEIRA COMPENSADA RESINADA, 8 UTILIZAÇÕES. AF_12/2015</v>
          </cell>
          <cell r="C2117" t="str">
            <v>m²</v>
          </cell>
          <cell r="D2117">
            <v>19.27</v>
          </cell>
        </row>
        <row r="2118">
          <cell r="A2118">
            <v>92522</v>
          </cell>
          <cell r="B2118" t="str">
            <v>MONTAGEM E DESMONTAGEM DE FÔRMA DE LAJE MACIÇA COM ÁREA MÉDIA MAIOR QUE 20 M², PÉ-DIREITO SIMPLES, EM CHAPA DE MADEIRA COMPENSADA RESINADA, 8 UTILIZAÇÕES. AF_12/2015</v>
          </cell>
          <cell r="C2118" t="str">
            <v>m²</v>
          </cell>
          <cell r="D2118">
            <v>18.13</v>
          </cell>
        </row>
        <row r="2119">
          <cell r="A2119">
            <v>92523</v>
          </cell>
          <cell r="B2119" t="str">
            <v>MONTAGEM E DESMONTAGEM DE FÔRMA DE LAJE MACIÇA COM ÁREA MÉDIA MENOR OU IGUAL A 20 M², PÉ-DIREITO DUPLO, EM CHAPA DE MADEIRA COMPENSADA PLASTIFICADA, 10 UTILIZAÇÕES. AF_12/2015</v>
          </cell>
          <cell r="C2119" t="str">
            <v>m²</v>
          </cell>
          <cell r="D2119">
            <v>42.36</v>
          </cell>
        </row>
        <row r="2120">
          <cell r="A2120">
            <v>92524</v>
          </cell>
          <cell r="B2120" t="str">
            <v>MONTAGEM E DESMONTAGEM DE FÔRMA DE LAJE MACIÇA COM ÁREA MÉDIA MAIOR QUE 20 M², PÉ-DIREITO DUPLO, EM CHAPA DE MADEIRA COMPENSADA PLASTIFICADA, 10 UTILIZAÇÕES. AF_12/2015</v>
          </cell>
          <cell r="C2120" t="str">
            <v>m²</v>
          </cell>
          <cell r="D2120">
            <v>41.2</v>
          </cell>
        </row>
        <row r="2121">
          <cell r="A2121">
            <v>92525</v>
          </cell>
          <cell r="B2121" t="str">
            <v>MONTAGEM E DESMONTAGEM DE FÔRMA DE LAJE MACIÇA COM ÁREA MÉDIA MENOR OU IGUAL A 20 M², PÉ-DIREITO SIMPLES, EM CHAPA DE MADEIRA COMPENSADA PLASTIFICADA, 10 UTILIZAÇÕES. AF_12/2015</v>
          </cell>
          <cell r="C2121" t="str">
            <v>m²</v>
          </cell>
          <cell r="D2121">
            <v>19.91</v>
          </cell>
        </row>
        <row r="2122">
          <cell r="A2122">
            <v>92526</v>
          </cell>
          <cell r="B2122" t="str">
            <v>MONTAGEM E DESMONTAGEM DE FÔRMA DE LAJE MACIÇA COM ÁREA MÉDIA MAIOR QUE 20 M², PÉ-DIREITO SIMPLES, EM CHAPA DE MADEIRA COMPENSADA PLASTIFICADA, 10 UTILIZAÇÕES. AF_12/2015</v>
          </cell>
          <cell r="C2122" t="str">
            <v>m²</v>
          </cell>
          <cell r="D2122">
            <v>18.809999999999999</v>
          </cell>
        </row>
        <row r="2123">
          <cell r="A2123">
            <v>92527</v>
          </cell>
          <cell r="B2123" t="str">
            <v>MONTAGEM E DESMONTAGEM DE FÔRMA DE LAJE MACIÇA COM ÁREA MÉDIA MENOR OU IGUAL A 20 M², PÉ-DIREITO DUPLO, EM CHAPA DE MADEIRA COMPENSADA PLASTIFICADA, 12 UTILIZAÇÕES. AF_12/2015</v>
          </cell>
          <cell r="C2123" t="str">
            <v>m²</v>
          </cell>
          <cell r="D2123">
            <v>41.12</v>
          </cell>
        </row>
        <row r="2124">
          <cell r="A2124">
            <v>92528</v>
          </cell>
          <cell r="B2124" t="str">
            <v>MONTAGEM E DESMONTAGEM DE FÔRMA DE LAJE MACIÇA COM ÁREA MÉDIA MAIOR QUE 20 M², PÉ-DIREITO DUPLO, EM CHAPA DE MADEIRA COMPENSADA PLASTIFICADA, 12 UTILIZAÇÕES. AF_12/2015</v>
          </cell>
          <cell r="C2124" t="str">
            <v>m²</v>
          </cell>
          <cell r="D2124">
            <v>40</v>
          </cell>
        </row>
        <row r="2125">
          <cell r="A2125">
            <v>92529</v>
          </cell>
          <cell r="B2125" t="str">
            <v>MONTAGEM E DESMONTAGEM DE FÔRMA DE LAJE MACIÇA COM ÁREA MÉDIA MENOR OU IGUAL A 20 M², PÉ-DIREITO SIMPLES, EM CHAPA DE MADEIRA COMPENSADA PLASTIFICADA, 12 UTILIZAÇÕES. AF_12/2015</v>
          </cell>
          <cell r="C2125" t="str">
            <v>m²</v>
          </cell>
          <cell r="D2125">
            <v>18.88</v>
          </cell>
        </row>
        <row r="2126">
          <cell r="A2126">
            <v>92530</v>
          </cell>
          <cell r="B2126" t="str">
            <v>MONTAGEM E DESMONTAGEM DE FÔRMA DE LAJE MACIÇA COM ÁREA MÉDIA MAIOR QUE 20 M², PÉ-DIREITO SIMPLES, EM CHAPA DE MADEIRA COMPENSADA PLASTIFICADA, 12 UTILIZAÇÕES. AF_12/2015</v>
          </cell>
          <cell r="C2126" t="str">
            <v>m²</v>
          </cell>
          <cell r="D2126">
            <v>17.82</v>
          </cell>
        </row>
        <row r="2127">
          <cell r="A2127">
            <v>92531</v>
          </cell>
          <cell r="B2127" t="str">
            <v>MONTAGEM E DESMONTAGEM DE FÔRMA DE LAJE MACIÇA COM ÁREA MÉDIA MENOR OU IGUAL A 20 M², PÉ-DIREITO DUPLO, EM CHAPA DE MADEIRA COMPENSADA PLASTIFICADA, 14 UTILIZAÇÕES. AF_12/2015</v>
          </cell>
          <cell r="C2127" t="str">
            <v>m²</v>
          </cell>
          <cell r="D2127">
            <v>40.18</v>
          </cell>
        </row>
        <row r="2128">
          <cell r="A2128">
            <v>92532</v>
          </cell>
          <cell r="B2128" t="str">
            <v>MONTAGEM E DESMONTAGEM DE FÔRMA DE LAJE MACIÇA COM ÁREA MÉDIA MAIOR QUE 20 M², PÉ-DIREITO DUPLO, EM CHAPA DE MADEIRA COMPENSADA PLASTIFICADA, 14 UTILIZAÇÕES. AF_12/2015</v>
          </cell>
          <cell r="C2128" t="str">
            <v>m²</v>
          </cell>
          <cell r="D2128">
            <v>39.07</v>
          </cell>
        </row>
        <row r="2129">
          <cell r="A2129">
            <v>92533</v>
          </cell>
          <cell r="B2129" t="str">
            <v>MONTAGEM E DESMONTAGEM DE FÔRMA DE LAJE MACIÇA COM ÁREA MÉDIA MENOR OU IGUAL A 20 M², PÉ-DIREITO SIMPLES, EM CHAPA DE MADEIRA COMPENSADA PLASTIFICADA, 14 UTILIZAÇÕES. AF_12/2015</v>
          </cell>
          <cell r="C2129" t="str">
            <v>m²</v>
          </cell>
          <cell r="D2129">
            <v>18.12</v>
          </cell>
        </row>
        <row r="2130">
          <cell r="A2130">
            <v>92534</v>
          </cell>
          <cell r="B2130" t="str">
            <v>MONTAGEM E DESMONTAGEM DE FÔRMA DE LAJE MACIÇA COM ÁREA MÉDIA MAIOR QUE 20 M², PÉ-DIREITO SIMPLES, EM CHAPA DE MADEIRA COMPENSADA PLASTIFICADA, 14 UTILIZAÇÕES. AF_12/2015</v>
          </cell>
          <cell r="C2130" t="str">
            <v>m²</v>
          </cell>
          <cell r="D2130">
            <v>17.100000000000001</v>
          </cell>
        </row>
        <row r="2131">
          <cell r="A2131">
            <v>92535</v>
          </cell>
          <cell r="B2131" t="str">
            <v>MONTAGEM E DESMONTAGEM DE FÔRMA DE LAJE MACIÇA COM ÁREA MÉDIA MENOR OU IGUAL A 20 M², PÉ-DIREITO DUPLO, EM CHAPA DE MADEIRA COMPENSADA PLASTIFICADA, 18 UTILIZAÇÕES. AF_12/2015</v>
          </cell>
          <cell r="C2131" t="str">
            <v>m²</v>
          </cell>
          <cell r="D2131">
            <v>38.479999999999997</v>
          </cell>
        </row>
        <row r="2132">
          <cell r="A2132">
            <v>92536</v>
          </cell>
          <cell r="B2132" t="str">
            <v>MONTAGEM E DESMONTAGEM DE FÔRMA DE LAJE MACIÇA COM ÁREA MÉDIA MAIOR QUE 20 M², PÉ-DIREITO DUPLO, EM CHAPA DE MADEIRA COMPENSADA PLASTIFICADA, 18 UTILIZAÇÕES. AF_12/2015</v>
          </cell>
          <cell r="C2132" t="str">
            <v>m²</v>
          </cell>
          <cell r="D2132">
            <v>37.42</v>
          </cell>
        </row>
        <row r="2133">
          <cell r="A2133">
            <v>92537</v>
          </cell>
          <cell r="B2133" t="str">
            <v>MONTAGEM E DESMONTAGEM DE FÔRMA DE LAJE MACIÇA COM ÁREA MÉDIA MENOR OU IGUAL A 20 M², PÉ-DIREITO SIMPLES, EM CHAPA DE MADEIRA COMPENSADA PLASTIFICADA, 18 UTILIZAÇÕES. AF_12/2015</v>
          </cell>
          <cell r="C2133" t="str">
            <v>m²</v>
          </cell>
          <cell r="D2133">
            <v>16.64</v>
          </cell>
        </row>
        <row r="2134">
          <cell r="A2134">
            <v>92538</v>
          </cell>
          <cell r="B2134" t="str">
            <v>MONTAGEM E DESMONTAGEM DE FÔRMA DE LAJE MACIÇA COM ÁREA MÉDIA MAIOR QUE 20 M², PÉ-DIREITO SIMPLES, EM CHAPA DE MADEIRA COMPENSADA PLASTIFICADA, 18 UTILIZAÇÕES. AF_12/2015</v>
          </cell>
          <cell r="C2134" t="str">
            <v>m²</v>
          </cell>
          <cell r="D2134">
            <v>15.64</v>
          </cell>
        </row>
        <row r="2135">
          <cell r="A2135">
            <v>95934</v>
          </cell>
          <cell r="B2135" t="str">
            <v>FABRICAÇÃO DE FÔRMA PARA ESCADAS, COM 2 LANCES, EM CHAPA DE MADEIRA COMPENSADA PLASTIFICADA, E=18 MM. AF_01/2017</v>
          </cell>
          <cell r="C2135" t="str">
            <v>m²</v>
          </cell>
          <cell r="D2135">
            <v>111.43</v>
          </cell>
        </row>
        <row r="2136">
          <cell r="A2136">
            <v>95935</v>
          </cell>
          <cell r="B2136" t="str">
            <v>FABRICAÇÃO DE FÔRMA PARA ESCADAS, COM 2 LANCES, EM CHAPA DE MADEIRA COMPENSADA RESINADA, E= 17 MM. AF_01/2017</v>
          </cell>
          <cell r="C2136" t="str">
            <v>m²</v>
          </cell>
          <cell r="D2136">
            <v>85.25</v>
          </cell>
        </row>
        <row r="2137">
          <cell r="A2137">
            <v>95936</v>
          </cell>
          <cell r="B2137" t="str">
            <v>FABRICAÇÃO DE FÔRMA PARA ESCADAS, COM 2 LANCES, EM MADEIRA SERRADA, E=25 MM. AF_01/2017</v>
          </cell>
          <cell r="C2137" t="str">
            <v>m²</v>
          </cell>
          <cell r="D2137">
            <v>114.06</v>
          </cell>
        </row>
        <row r="2138">
          <cell r="A2138">
            <v>95937</v>
          </cell>
          <cell r="B2138" t="str">
            <v>MONTAGEM E DESMONTAGEM DE FÔRMA PARA ESCADAS, COM 2 LANCES, EM MADEIRA SERRADA, 1 UTILIZAÇÃO. AF_01/2017</v>
          </cell>
          <cell r="C2138" t="str">
            <v>m²</v>
          </cell>
          <cell r="D2138">
            <v>257.39999999999998</v>
          </cell>
        </row>
        <row r="2139">
          <cell r="A2139">
            <v>95938</v>
          </cell>
          <cell r="B2139" t="str">
            <v>MONTAGEM E DESMONTAGEM DE FÔRMA PARA ESCADAS, COM 2 LANCES, EM MADEIRA SERRADA, 2 UTILIZAÇÕES. AF_01/2017</v>
          </cell>
          <cell r="C2139" t="str">
            <v>m²</v>
          </cell>
          <cell r="D2139">
            <v>214.68</v>
          </cell>
        </row>
        <row r="2140">
          <cell r="A2140">
            <v>95939</v>
          </cell>
          <cell r="B2140" t="str">
            <v>MONTAGEM E DESMONTAGEM DE FÔRMA PARA ESCADAS, COM 2 LANCES, EM CHAPA DE MADEIRA COMPENSADA RESINADA, 4 UTILIZAÇÕES. AF_01/2017</v>
          </cell>
          <cell r="C2140" t="str">
            <v>m²</v>
          </cell>
          <cell r="D2140">
            <v>139.79</v>
          </cell>
        </row>
        <row r="2141">
          <cell r="A2141">
            <v>95940</v>
          </cell>
          <cell r="B2141" t="str">
            <v>MONTAGEM E DESMONTAGEM DE FÔRMA PARA ESCADAS, COM 2 LANCES, EM CHAPA DE MADEIRA COMPENSADA PLASTIFICADA, 6 UTILIZAÇÕES. AF_01/2017</v>
          </cell>
          <cell r="C2141" t="str">
            <v>m²</v>
          </cell>
          <cell r="D2141">
            <v>119.91</v>
          </cell>
        </row>
        <row r="2142">
          <cell r="A2142">
            <v>95941</v>
          </cell>
          <cell r="B2142" t="str">
            <v>MONTAGEM E DESMONTAGEM DE FÔRMA PARA ESCADAS, COM 2 LANCES, EM CHAPA DE MADEIRA COMPENSADA PLASTIFICADA, 8 UTILIZAÇÕES. AF_01/2017</v>
          </cell>
          <cell r="C2142" t="str">
            <v>m²</v>
          </cell>
          <cell r="D2142">
            <v>105.52</v>
          </cell>
        </row>
        <row r="2143">
          <cell r="A2143">
            <v>95942</v>
          </cell>
          <cell r="B2143" t="str">
            <v>MONTAGEM E DESMONTAGEM DE FÔRMA PARA ESCADAS, COM 2 LANCES, EM CHAPA DE MADEIRA COMPENSADA PLASTIFICADA, 10 UTILIZAÇÕES. AF_01/2017</v>
          </cell>
          <cell r="C2143" t="str">
            <v>m²</v>
          </cell>
          <cell r="D2143">
            <v>96.57</v>
          </cell>
        </row>
        <row r="2144">
          <cell r="A2144">
            <v>96252</v>
          </cell>
          <cell r="B2144" t="str">
            <v>FABRICAÇÃO DE FÔRMA PARA PILARES CIRCULARES, EM CHAPA DE MADEIRA COMPENSADA RESINADA. AF_06/2017</v>
          </cell>
          <cell r="C2144" t="str">
            <v>m²</v>
          </cell>
          <cell r="D2144">
            <v>147.71</v>
          </cell>
        </row>
        <row r="2145">
          <cell r="A2145">
            <v>96257</v>
          </cell>
          <cell r="B2145" t="str">
            <v>MONTAGEM E DESMONTAGEM DE FÔRMA DE PILARES CIRCULARES, COM ÁREA MÉDIA DAS SEÇÕES MENOR OU IGUAL A 0,28 M², PÉ-DIREITO SIMPLES, EM MADEIRA, 2 UTILIZAÇÕES. AF_06/2017</v>
          </cell>
          <cell r="C2145" t="str">
            <v>m²</v>
          </cell>
          <cell r="D2145">
            <v>128.9</v>
          </cell>
        </row>
        <row r="2146">
          <cell r="A2146">
            <v>96258</v>
          </cell>
          <cell r="B2146" t="str">
            <v>MONTAGEM E DESMONTAGEM DE FÔRMA DE PILARES CIRCULARES, COM ÁREA MÉDIA DAS SEÇÕES MAIOR QUE 0,28 M², PÉ-DIREITO SIMPLES, EM MADEIRA, 2 UTILIZAÇÕES. AF_06/2017</v>
          </cell>
          <cell r="C2146" t="str">
            <v>m²</v>
          </cell>
          <cell r="D2146">
            <v>120.34</v>
          </cell>
        </row>
        <row r="2147">
          <cell r="A2147">
            <v>96259</v>
          </cell>
          <cell r="B2147" t="str">
            <v>MONTAGEM E DESMONTAGEM DE FÔRMA DE PILARES CIRCULARES, COM ÁREA MÉDIA DAS SEÇÕES MENOR OU IGUAL A 0,28 M², PÉ-DIREITO DUPLO, EM MADEIRA, 2 UTILIZAÇÕES. AF_06/2017</v>
          </cell>
          <cell r="C2147" t="str">
            <v>m²</v>
          </cell>
          <cell r="D2147">
            <v>147.13999999999999</v>
          </cell>
        </row>
        <row r="2148">
          <cell r="A2148">
            <v>96529</v>
          </cell>
          <cell r="B2148" t="str">
            <v>FABRICAÇÃO, MONTAGEM E DESMONTAGEM DE FÔRMA PARA SAPATA, EM MADEIRA SERRADA, E=25 MM, 1 UTILIZAÇÃO. AF_06/2017</v>
          </cell>
          <cell r="C2148" t="str">
            <v>m²</v>
          </cell>
          <cell r="D2148">
            <v>207.52</v>
          </cell>
        </row>
        <row r="2149">
          <cell r="A2149">
            <v>96530</v>
          </cell>
          <cell r="B2149" t="str">
            <v>FABRICAÇÃO, MONTAGEM E DESMONTAGEM DE FÔRMA PARA VIGA BALDRAME, EM MADEIRA SERRADA, E=25 MM, 1 UTILIZAÇÃO. AF_06/2017</v>
          </cell>
          <cell r="C2149" t="str">
            <v>m²</v>
          </cell>
          <cell r="D2149">
            <v>104.64</v>
          </cell>
        </row>
        <row r="2150">
          <cell r="A2150">
            <v>96531</v>
          </cell>
          <cell r="B2150" t="str">
            <v>FABRICAÇÃO, MONTAGEM E DESMONTAGEM DE FÔRMA PARA BLOCO DE COROAMENTO, EM MADEIRA SERRADA, E=25 MM, 2 UTILIZAÇÕES. AF_06/2017</v>
          </cell>
          <cell r="C2150" t="str">
            <v>m²</v>
          </cell>
          <cell r="D2150">
            <v>77.19</v>
          </cell>
        </row>
        <row r="2151">
          <cell r="A2151">
            <v>96532</v>
          </cell>
          <cell r="B2151" t="str">
            <v>FABRICAÇÃO, MONTAGEM E DESMONTAGEM DE FÔRMA PARA SAPATA, EM MADEIRA SERRADA, E=25 MM, 2 UTILIZAÇÕES. AF_06/2017</v>
          </cell>
          <cell r="C2151" t="str">
            <v>m²</v>
          </cell>
          <cell r="D2151">
            <v>136.46</v>
          </cell>
        </row>
        <row r="2152">
          <cell r="A2152">
            <v>96533</v>
          </cell>
          <cell r="B2152" t="str">
            <v>FABRICAÇÃO, MONTAGEM E DESMONTAGEM DE FÔRMA PARA VIGA BALDRAME, EM MADEIRA SERRADA, E=25 MM, 2 UTILIZAÇÕES. AF_06/2017</v>
          </cell>
          <cell r="C2152" t="str">
            <v>m²</v>
          </cell>
          <cell r="D2152">
            <v>67.58</v>
          </cell>
        </row>
        <row r="2153">
          <cell r="A2153">
            <v>96534</v>
          </cell>
          <cell r="B2153" t="str">
            <v>FABRICAÇÃO, MONTAGEM E DESMONTAGEM DE FÔRMA PARA BLOCO DE COROAMENTO, EM MADEIRA SERRADA, E=25 MM, 4 UTILIZAÇÕES. AF_06/2017</v>
          </cell>
          <cell r="C2153" t="str">
            <v>m²</v>
          </cell>
          <cell r="D2153">
            <v>56.79</v>
          </cell>
        </row>
        <row r="2154">
          <cell r="A2154">
            <v>96535</v>
          </cell>
          <cell r="B2154" t="str">
            <v>FABRICAÇÃO, MONTAGEM E DESMONTAGEM DE FÔRMA PARA SAPATA, EM MADEIRA SERRADA, E=25 MM, 4 UTILIZAÇÕES. AF_06/2017</v>
          </cell>
          <cell r="C2154" t="str">
            <v>m²</v>
          </cell>
          <cell r="D2154">
            <v>99.45</v>
          </cell>
        </row>
        <row r="2155">
          <cell r="A2155">
            <v>96536</v>
          </cell>
          <cell r="B2155" t="str">
            <v>FABRICAÇÃO, MONTAGEM E DESMONTAGEM DE FÔRMA PARA VIGA BALDRAME, EM MADEIRA SERRADA, E=25 MM, 4 UTILIZAÇÕES. AF_06/2017</v>
          </cell>
          <cell r="C2155" t="str">
            <v>m²</v>
          </cell>
          <cell r="D2155">
            <v>48.33</v>
          </cell>
        </row>
        <row r="2156">
          <cell r="A2156">
            <v>96537</v>
          </cell>
          <cell r="B2156" t="str">
            <v>FABRICAÇÃO, MONTAGEM E DESMONTAGEM DE FÔRMA PARA BLOCO DE COROAMENTO, EM CHAPA DE MADEIRA COMPENSADA RESINADA, E=17 MM, 2 UTILIZAÇÕES. AF_06/2017</v>
          </cell>
          <cell r="C2156" t="str">
            <v>m²</v>
          </cell>
          <cell r="D2156">
            <v>116.29</v>
          </cell>
        </row>
        <row r="2157">
          <cell r="A2157">
            <v>96538</v>
          </cell>
          <cell r="B2157" t="str">
            <v>FABRICAÇÃO, MONTAGEM E DESMONTAGEM DE FÔRMA PARA SAPATA, EM CHAPA DE MADEIRA COMPENSADA RESINADA, E=17 MM, 2 UTILIZAÇÕES. AF_06/2017</v>
          </cell>
          <cell r="C2157" t="str">
            <v>m²</v>
          </cell>
          <cell r="D2157">
            <v>175.01</v>
          </cell>
        </row>
        <row r="2158">
          <cell r="A2158">
            <v>96539</v>
          </cell>
          <cell r="B2158" t="str">
            <v>FABRICAÇÃO, MONTAGEM E DESMONTAGEM DE FÔRMA PARA VIGA BALDRAME, EM CHAPA DE MADEIRA COMPENSADA RESINADA, E=17 MM, 2 UTILIZAÇÕES. AF_06/2017</v>
          </cell>
          <cell r="C2158" t="str">
            <v>m²</v>
          </cell>
          <cell r="D2158">
            <v>77.63</v>
          </cell>
        </row>
        <row r="2159">
          <cell r="A2159">
            <v>96540</v>
          </cell>
          <cell r="B2159" t="str">
            <v>FABRICAÇÃO, MONTAGEM E DESMONTAGEM DE FÔRMA PARA BLOCO DE COROAMENTO, EM CHAPA DE MADEIRA COMPENSADA RESINADA, E=17 MM, 4 UTILIZAÇÕES. AF_06/2017</v>
          </cell>
          <cell r="C2159" t="str">
            <v>m²</v>
          </cell>
          <cell r="D2159">
            <v>84.88</v>
          </cell>
        </row>
        <row r="2160">
          <cell r="A2160">
            <v>96541</v>
          </cell>
          <cell r="B2160" t="str">
            <v>FABRICAÇÃO, MONTAGEM E DESMONTAGEM DE FÔRMA PARA SAPATA, EM CHAPA DE MADEIRA COMPENSADA RESINADA, E=17 MM, 4 UTILIZAÇÕES. AF_06/2017</v>
          </cell>
          <cell r="C2160" t="str">
            <v>m²</v>
          </cell>
          <cell r="D2160">
            <v>127.95</v>
          </cell>
        </row>
        <row r="2161">
          <cell r="A2161">
            <v>96542</v>
          </cell>
          <cell r="B2161" t="str">
            <v>FABRICAÇÃO, MONTAGEM E DESMONTAGEM DE FÔRMA PARA VIGA BALDRAME, EM CHAPA DE MADEIRA COMPENSADA RESINADA, E=17 MM, 4 UTILIZAÇÕES. AF_06/2017</v>
          </cell>
          <cell r="C2161" t="str">
            <v>m²</v>
          </cell>
          <cell r="D2161">
            <v>60.94</v>
          </cell>
        </row>
        <row r="2162">
          <cell r="A2162">
            <v>96543</v>
          </cell>
          <cell r="B2162" t="str">
            <v>ARMAÇÃO DE BLOCO, VIGA BALDRAME E SAPATA UTILIZANDO AÇO CA-60 DE 5 MM - MONTAGEM. AF_06/2017</v>
          </cell>
          <cell r="C2162" t="str">
            <v>kg</v>
          </cell>
          <cell r="D2162">
            <v>11.79</v>
          </cell>
        </row>
        <row r="2163">
          <cell r="A2163">
            <v>97747</v>
          </cell>
          <cell r="B2163" t="str">
            <v>MONTAGEM E DESMONTAGEM DE FÔRMA DE PILARES CIRCULARES, COM ÁREA MÉDIA DAS SEÇÕES MAIOR QUE 0,28 M², PÉ-DIREITO DUPLO, EM MADEIRA, 2 UTILIZAÇÕES.  AF_06/2017</v>
          </cell>
          <cell r="C2163" t="str">
            <v>m²</v>
          </cell>
          <cell r="D2163">
            <v>135.91999999999999</v>
          </cell>
        </row>
        <row r="2164">
          <cell r="A2164" t="str">
            <v>73771/1</v>
          </cell>
          <cell r="B2164" t="str">
            <v>PROTENSAO DE TIRANTES DE BARRA DE ACO CA-50 EXCL MATERIAIS</v>
          </cell>
          <cell r="C2164" t="str">
            <v>un</v>
          </cell>
          <cell r="D2164">
            <v>19.52</v>
          </cell>
        </row>
        <row r="2165">
          <cell r="A2165" t="str">
            <v>73990/1</v>
          </cell>
          <cell r="B2165" t="str">
            <v>ARMACAO ACO CA-50 P/1,0M3 DE CONCRETO</v>
          </cell>
          <cell r="C2165" t="str">
            <v>un</v>
          </cell>
          <cell r="D2165">
            <v>501.27</v>
          </cell>
        </row>
        <row r="2166">
          <cell r="A2166">
            <v>85662</v>
          </cell>
          <cell r="B2166" t="str">
            <v>ARMACAO EM TELA DE ACO SOLDADA NERVURADA Q-92, ACO CA-60, 4,2MM, MALHA 15X15CM</v>
          </cell>
          <cell r="C2166" t="str">
            <v>m²</v>
          </cell>
          <cell r="D2166">
            <v>11.72</v>
          </cell>
        </row>
        <row r="2167">
          <cell r="A2167">
            <v>89996</v>
          </cell>
          <cell r="B2167" t="str">
            <v>ARMAÇÃO VERTICAL DE ALVENARIA ESTRUTURAL; DIÂMETRO DE 10,0 MM. AF_01/2015</v>
          </cell>
          <cell r="C2167" t="str">
            <v>kg</v>
          </cell>
          <cell r="D2167">
            <v>6.52</v>
          </cell>
        </row>
        <row r="2168">
          <cell r="A2168">
            <v>89997</v>
          </cell>
          <cell r="B2168" t="str">
            <v>ARMAÇÃO VERTICAL DE ALVENARIA ESTRUTURAL; DIÂMETRO DE 12,5 MM. AF_01/2015</v>
          </cell>
          <cell r="C2168" t="str">
            <v>kg</v>
          </cell>
          <cell r="D2168">
            <v>5.22</v>
          </cell>
        </row>
        <row r="2169">
          <cell r="A2169">
            <v>89998</v>
          </cell>
          <cell r="B2169" t="str">
            <v>ARMAÇÃO DE CINTA DE ALVENARIA ESTRUTURAL; DIÂMETRO DE 10,0 MM. AF_01/2015</v>
          </cell>
          <cell r="C2169" t="str">
            <v>kg</v>
          </cell>
          <cell r="D2169">
            <v>6.11</v>
          </cell>
        </row>
        <row r="2170">
          <cell r="A2170">
            <v>89999</v>
          </cell>
          <cell r="B2170" t="str">
            <v>ARMAÇÃO DE VERGA E CONTRAVERGA DE ALVENARIA ESTRUTURAL; DIÂMETRO DE 8,0 MM. AF_01/2015</v>
          </cell>
          <cell r="C2170" t="str">
            <v>kg</v>
          </cell>
          <cell r="D2170">
            <v>9.48</v>
          </cell>
        </row>
        <row r="2171">
          <cell r="A2171">
            <v>90000</v>
          </cell>
          <cell r="B2171" t="str">
            <v>ARMAÇÃO DE VERGA E CONTRAVERGA DE ALVENARIA ESTRUTURAL; DIÂMETRO DE 10,0 MM. AF_01/2015</v>
          </cell>
          <cell r="C2171" t="str">
            <v>kg</v>
          </cell>
          <cell r="D2171">
            <v>7.56</v>
          </cell>
        </row>
        <row r="2172">
          <cell r="A2172">
            <v>91593</v>
          </cell>
          <cell r="B2172" t="str">
            <v>ARMAÇÃO DO SISTEMA DE PAREDES DE CONCRETO, EXECUTADA EM PAREDES DE EDIFICAÇÕES DE MÚLTIPLOS PAVIMENTOS, TELA Q-138. AF_06/2019</v>
          </cell>
          <cell r="C2172" t="str">
            <v>kg</v>
          </cell>
          <cell r="D2172">
            <v>7.83</v>
          </cell>
        </row>
        <row r="2173">
          <cell r="A2173">
            <v>91594</v>
          </cell>
          <cell r="B2173" t="str">
            <v>ARMAÇÃO DO SISTEMA DE PAREDES DE CONCRETO, EXECUTADA EM PAREDES DE EDIFICAÇÕES TÉRREAS OU DE MÚLTIPLOS PAVIMENTOS, TELA Q-92. AF_06/2019</v>
          </cell>
          <cell r="C2173" t="str">
            <v>kg</v>
          </cell>
          <cell r="D2173">
            <v>8.1300000000000008</v>
          </cell>
        </row>
        <row r="2174">
          <cell r="A2174">
            <v>91595</v>
          </cell>
          <cell r="B2174" t="str">
            <v>ARMAÇÃO DO SISTEMA DE PAREDES DE CONCRETO, EXECUTADA EM PAREDES DE EDIFICAÇÕES TÉRREAS, TELA Q-61. AF_06/2019</v>
          </cell>
          <cell r="C2174" t="str">
            <v>kg</v>
          </cell>
          <cell r="D2174">
            <v>8.65</v>
          </cell>
        </row>
        <row r="2175">
          <cell r="A2175">
            <v>91596</v>
          </cell>
          <cell r="B2175" t="str">
            <v>ARMAÇÃO DO SISTEMA DE PAREDES DE CONCRETO, EXECUTADA COMO ARMADURA POSITIVA DE LAJES, TELA Q-138. AF_06/2019</v>
          </cell>
          <cell r="C2175" t="str">
            <v>kg</v>
          </cell>
          <cell r="D2175">
            <v>8.06</v>
          </cell>
        </row>
        <row r="2176">
          <cell r="A2176">
            <v>91597</v>
          </cell>
          <cell r="B2176" t="str">
            <v>ARMAÇÃO DO SISTEMA DE PAREDES DE CONCRETO, EXECUTADA COMO ARMADURA NEGATIVA DE LAJES, TELA T-196. AF_06/2019</v>
          </cell>
          <cell r="C2176" t="str">
            <v>kg</v>
          </cell>
          <cell r="D2176">
            <v>5.75</v>
          </cell>
        </row>
        <row r="2177">
          <cell r="A2177">
            <v>91598</v>
          </cell>
          <cell r="B2177" t="str">
            <v>ARMAÇÃO DO SISTEMA DE PAREDES DE CONCRETO, EXECUTADA COMO ARMADURA POSITIVA DE LAJES, TELA Q-113. AF_06/2019</v>
          </cell>
          <cell r="C2177" t="str">
            <v>kg</v>
          </cell>
          <cell r="D2177">
            <v>7.92</v>
          </cell>
        </row>
        <row r="2178">
          <cell r="A2178">
            <v>91599</v>
          </cell>
          <cell r="B2178" t="str">
            <v>ARMAÇÃO DO SISTEMA DE PAREDES DE CONCRETO, EXECUTADA COMO ARMADURA NEGATIVA DE LAJES, TELA L-159. AF_06/2019</v>
          </cell>
          <cell r="C2178" t="str">
            <v>kg</v>
          </cell>
          <cell r="D2178">
            <v>6.03</v>
          </cell>
        </row>
        <row r="2179">
          <cell r="A2179">
            <v>91600</v>
          </cell>
          <cell r="B2179" t="str">
            <v>ARMAÇÃO DO SISTEMA DE PAREDES DE CONCRETO, EXECUTADA EM PLATIBANDAS, TELA Q-92. AF_06/2019</v>
          </cell>
          <cell r="C2179" t="str">
            <v>kg</v>
          </cell>
          <cell r="D2179">
            <v>9.94</v>
          </cell>
        </row>
        <row r="2180">
          <cell r="A2180">
            <v>91601</v>
          </cell>
          <cell r="B2180" t="str">
            <v>ARMAÇÃO DO SISTEMA DE PAREDES DE CONCRETO, EXECUTADA COMO REFORÇO, VERGALHÃO DE 6,3 MM DE DIÂMETRO. AF_06/2019</v>
          </cell>
          <cell r="C2180" t="str">
            <v>kg</v>
          </cell>
          <cell r="D2180">
            <v>7.48</v>
          </cell>
        </row>
        <row r="2181">
          <cell r="A2181">
            <v>91602</v>
          </cell>
          <cell r="B2181" t="str">
            <v>ARMAÇÃO DO SISTEMA DE PAREDES DE CONCRETO, EXECUTADA COMO REFORÇO, VERGALHÃO DE 8,0 MM DE DIÂMETRO. AF_06/2019</v>
          </cell>
          <cell r="C2181" t="str">
            <v>kg</v>
          </cell>
          <cell r="D2181">
            <v>6.75</v>
          </cell>
        </row>
        <row r="2182">
          <cell r="A2182">
            <v>91603</v>
          </cell>
          <cell r="B2182" t="str">
            <v>ARMAÇÃO DO SISTEMA DE PAREDES DE CONCRETO, EXECUTADA COMO REFORÇO, VERGALHÃO DE 10,0 MM DE DIÂMETRO. AF_06/2019</v>
          </cell>
          <cell r="C2182" t="str">
            <v>kg</v>
          </cell>
          <cell r="D2182">
            <v>6.38</v>
          </cell>
        </row>
        <row r="2183">
          <cell r="A2183">
            <v>92759</v>
          </cell>
          <cell r="B2183" t="str">
            <v>ARMAÇÃO DE PILAR OU VIGA DE UMA ESTRUTURA CONVENCIONAL DE CONCRETO ARMADO EM UM EDIFÍCIO DE MÚLTIPLOS PAVIMENTOS UTILIZANDO AÇO CA-60 DE 5,0 MM - MONTAGEM. AF_12/2015</v>
          </cell>
          <cell r="C2183" t="str">
            <v>kg</v>
          </cell>
          <cell r="D2183">
            <v>9.6199999999999992</v>
          </cell>
        </row>
        <row r="2184">
          <cell r="A2184">
            <v>92760</v>
          </cell>
          <cell r="B2184" t="str">
            <v>ARMAÇÃO DE PILAR OU VIGA DE UMA ESTRUTURA CONVENCIONAL DE CONCRETO ARMADO EM UM EDIFÍCIO DE MÚLTIPLOS PAVIMENTOS UTILIZANDO AÇO CA-50 DE 6,3 MM - MONTAGEM. AF_12/2015</v>
          </cell>
          <cell r="C2184" t="str">
            <v>kg</v>
          </cell>
          <cell r="D2184">
            <v>8.6999999999999993</v>
          </cell>
        </row>
        <row r="2185">
          <cell r="A2185">
            <v>92761</v>
          </cell>
          <cell r="B2185" t="str">
            <v>ARMAÇÃO DE PILAR OU VIGA DE UMA ESTRUTURA CONVENCIONAL DE CONCRETO ARMADO EM UM EDIFÍCIO DE MÚLTIPLOS PAVIMENTOS UTILIZANDO AÇO CA-50 DE 8,0 MM - MONTAGEM. AF_12/2015</v>
          </cell>
          <cell r="C2185" t="str">
            <v>kg</v>
          </cell>
          <cell r="D2185">
            <v>7.92</v>
          </cell>
        </row>
        <row r="2186">
          <cell r="A2186">
            <v>92762</v>
          </cell>
          <cell r="B2186" t="str">
            <v>ARMAÇÃO DE PILAR OU VIGA DE UMA ESTRUTURA CONVENCIONAL DE CONCRETO ARMADO EM UM EDIFÍCIO DE MÚLTIPLOS PAVIMENTOS UTILIZANDO AÇO CA-50 DE 10,0 MM - MONTAGEM. AF_12/2015</v>
          </cell>
          <cell r="C2186" t="str">
            <v>kg</v>
          </cell>
          <cell r="D2186">
            <v>6.98</v>
          </cell>
        </row>
        <row r="2187">
          <cell r="A2187">
            <v>92763</v>
          </cell>
          <cell r="B2187" t="str">
            <v>ARMAÇÃO DE PILAR OU VIGA DE UMA ESTRUTURA CONVENCIONAL DE CONCRETO ARMADO EM UM EDIFÍCIO DE MÚLTIPLOS PAVIMENTOS UTILIZANDO AÇO CA-50 DE 12,5 MM - MONTAGEM. AF_12/2015</v>
          </cell>
          <cell r="C2187" t="str">
            <v>kg</v>
          </cell>
          <cell r="D2187">
            <v>5.81</v>
          </cell>
        </row>
        <row r="2188">
          <cell r="A2188">
            <v>92764</v>
          </cell>
          <cell r="B2188" t="str">
            <v>ARMAÇÃO DE PILAR OU VIGA DE UMA ESTRUTURA CONVENCIONAL DE CONCRETO ARMADO EM UM EDIFÍCIO DE MÚLTIPLOS PAVIMENTOS UTILIZANDO AÇO CA-50 DE 16,0 MM - MONTAGEM. AF_12/2015</v>
          </cell>
          <cell r="C2188" t="str">
            <v>kg</v>
          </cell>
          <cell r="D2188">
            <v>5.44</v>
          </cell>
        </row>
        <row r="2189">
          <cell r="A2189">
            <v>92765</v>
          </cell>
          <cell r="B2189" t="str">
            <v>ARMAÇÃO DE PILAR OU VIGA DE UMA ESTRUTURA CONVENCIONAL DE CONCRETO ARMADO EM UM EDIFÍCIO DE MÚLTIPLOS PAVIMENTOS UTILIZANDO AÇO CA-50 DE 20,0 MM - MONTAGEM. AF_12/2015</v>
          </cell>
          <cell r="C2189" t="str">
            <v>kg</v>
          </cell>
          <cell r="D2189">
            <v>6.01</v>
          </cell>
        </row>
        <row r="2190">
          <cell r="A2190">
            <v>92766</v>
          </cell>
          <cell r="B2190" t="str">
            <v>ARMAÇÃO DE PILAR OU VIGA DE UMA ESTRUTURA CONVENCIONAL DE CONCRETO ARMADO EM UM EDIFÍCIO DE MÚLTIPLOS PAVIMENTOS UTILIZANDO AÇO CA-50 DE 25,0 MM - MONTAGEM. AF_12/2015</v>
          </cell>
          <cell r="C2190" t="str">
            <v>kg</v>
          </cell>
          <cell r="D2190">
            <v>5.83</v>
          </cell>
        </row>
        <row r="2191">
          <cell r="A2191">
            <v>92767</v>
          </cell>
          <cell r="B2191" t="str">
            <v>ARMAÇÃO DE LAJE DE UMA ESTRUTURA CONVENCIONAL DE CONCRETO ARMADO EM UM EDIFÍCIO DE MÚLTIPLOS PAVIMENTOS UTILIZANDO AÇO CA-60 DE 4,2 MM - MONTAGEM. AF_12/2015</v>
          </cell>
          <cell r="C2191" t="str">
            <v>kg</v>
          </cell>
          <cell r="D2191">
            <v>9.76</v>
          </cell>
        </row>
        <row r="2192">
          <cell r="A2192">
            <v>92768</v>
          </cell>
          <cell r="B2192" t="str">
            <v>ARMAÇÃO DE LAJE DE UMA ESTRUTURA CONVENCIONAL DE CONCRETO ARMADO EM UM EDIFÍCIO DE MÚLTIPLOS PAVIMENTOS UTILIZANDO AÇO CA-60 DE 5,0 MM - MONTAGEM. AF_12/2015</v>
          </cell>
          <cell r="C2192" t="str">
            <v>kg</v>
          </cell>
          <cell r="D2192">
            <v>8.4600000000000009</v>
          </cell>
        </row>
        <row r="2193">
          <cell r="A2193">
            <v>92769</v>
          </cell>
          <cell r="B2193" t="str">
            <v>ARMAÇÃO DE LAJE DE UMA ESTRUTURA CONVENCIONAL DE CONCRETO ARMADO EM UM EDIFÍCIO DE MÚLTIPLOS PAVIMENTOS UTILIZANDO AÇO CA-50 DE 6,3 MM - MONTAGEM. AF_12/2015</v>
          </cell>
          <cell r="C2193" t="str">
            <v>kg</v>
          </cell>
          <cell r="D2193">
            <v>7.83</v>
          </cell>
        </row>
        <row r="2194">
          <cell r="A2194">
            <v>92770</v>
          </cell>
          <cell r="B2194" t="str">
            <v>ARMAÇÃO DE LAJE DE UMA ESTRUTURA CONVENCIONAL DE CONCRETO ARMADO EM UM EDIFÍCIO DE MÚLTIPLOS PAVIMENTOS UTILIZANDO AÇO CA-50 DE 8,0 MM - MONTAGEM. AF_12/2015</v>
          </cell>
          <cell r="C2194" t="str">
            <v>kg</v>
          </cell>
          <cell r="D2194">
            <v>7.28</v>
          </cell>
        </row>
        <row r="2195">
          <cell r="A2195">
            <v>92771</v>
          </cell>
          <cell r="B2195" t="str">
            <v>ARMAÇÃO DE LAJE DE UMA ESTRUTURA CONVENCIONAL DE CONCRETO ARMADO EM UM EDIFÍCIO DE MÚLTIPLOS PAVIMENTOS UTILIZANDO AÇO CA-50 DE 10,0 MM - MONTAGEM. AF_12/2015</v>
          </cell>
          <cell r="C2195" t="str">
            <v>kg</v>
          </cell>
          <cell r="D2195">
            <v>6.46</v>
          </cell>
        </row>
        <row r="2196">
          <cell r="A2196">
            <v>92772</v>
          </cell>
          <cell r="B2196" t="str">
            <v>ARMAÇÃO DE LAJE DE UMA ESTRUTURA CONVENCIONAL DE CONCRETO ARMADO EM UM EDIFÍCIO DE MÚLTIPLOS PAVIMENTOS UTILIZANDO AÇO CA-50 DE 12,5 MM - MONTAGEM. AF_12/2015</v>
          </cell>
          <cell r="C2196" t="str">
            <v>kg</v>
          </cell>
          <cell r="D2196">
            <v>5.44</v>
          </cell>
        </row>
        <row r="2197">
          <cell r="A2197">
            <v>92773</v>
          </cell>
          <cell r="B2197" t="str">
            <v>ARMAÇÃO DE LAJE DE UMA ESTRUTURA CONVENCIONAL DE CONCRETO ARMADO EM UM EDIFÍCIO DE MÚLTIPLOS PAVIMENTOS UTILIZANDO AÇO CA-50 DE 16,0 MM - MONTAGEM. AF_12/2015</v>
          </cell>
          <cell r="C2197" t="str">
            <v>kg</v>
          </cell>
          <cell r="D2197">
            <v>5.17</v>
          </cell>
        </row>
        <row r="2198">
          <cell r="A2198">
            <v>92774</v>
          </cell>
          <cell r="B2198" t="str">
            <v>ARMAÇÃO DE LAJE DE UMA ESTRUTURA CONVENCIONAL DE CONCRETO ARMADO EM UM EDIFÍCIO DE MÚLTIPLOS PAVIMENTOS UTILIZANDO AÇO CA-50 DE 20,0 MM - MONTAGEM. AF_12/2015</v>
          </cell>
          <cell r="C2198" t="str">
            <v>kg</v>
          </cell>
          <cell r="D2198">
            <v>5.81</v>
          </cell>
        </row>
        <row r="2199">
          <cell r="A2199">
            <v>92775</v>
          </cell>
          <cell r="B2199" t="str">
            <v>ARMAÇÃO DE PILAR OU VIGA DE UMA ESTRUTURA CONVENCIONAL DE CONCRETO ARMADO EM UMA EDIFICAÇÃO TÉRREA OU SOBRADO UTILIZANDO AÇO CA-60 DE 5,0 MM - MONTAGEM. AF_12/2015</v>
          </cell>
          <cell r="C2199" t="str">
            <v>kg</v>
          </cell>
          <cell r="D2199">
            <v>11.87</v>
          </cell>
        </row>
        <row r="2200">
          <cell r="A2200">
            <v>92776</v>
          </cell>
          <cell r="B2200" t="str">
            <v>ARMAÇÃO DE PILAR OU VIGA DE UMA ESTRUTURA CONVENCIONAL DE CONCRETO ARMADO EM UMA EDIFICAÇÃO TÉRREA OU SOBRADO UTILIZANDO AÇO CA-50 DE 6,3 MM - MONTAGEM. AF_12/2015</v>
          </cell>
          <cell r="C2200" t="str">
            <v>kg</v>
          </cell>
          <cell r="D2200">
            <v>10.42</v>
          </cell>
        </row>
        <row r="2201">
          <cell r="A2201">
            <v>92777</v>
          </cell>
          <cell r="B2201" t="str">
            <v>ARMAÇÃO DE PILAR OU VIGA DE UMA ESTRUTURA CONVENCIONAL DE CONCRETO ARMADO EM UMA EDIFICAÇÃO TÉRREA OU SOBRADO UTILIZANDO AÇO CA-50 DE 8,0 MM - MONTAGEM. AF_12/2015</v>
          </cell>
          <cell r="C2201" t="str">
            <v>kg</v>
          </cell>
          <cell r="D2201">
            <v>9.2100000000000009</v>
          </cell>
        </row>
        <row r="2202">
          <cell r="A2202">
            <v>92778</v>
          </cell>
          <cell r="B2202" t="str">
            <v>ARMAÇÃO DE PILAR OU VIGA DE UMA ESTRUTURA CONVENCIONAL DE CONCRETO ARMADO EM UMA EDIFICAÇÃO TÉRREA OU SOBRADO UTILIZANDO AÇO CA-50 DE 10,0 MM - MONTAGEM. AF_12/2015</v>
          </cell>
          <cell r="C2202" t="str">
            <v>kg</v>
          </cell>
          <cell r="D2202">
            <v>7.94</v>
          </cell>
        </row>
        <row r="2203">
          <cell r="A2203">
            <v>92779</v>
          </cell>
          <cell r="B2203" t="str">
            <v>ARMAÇÃO DE PILAR OU VIGA DE UMA ESTRUTURA CONVENCIONAL DE CONCRETO ARMADO EM UMA EDIFICAÇÃO TÉRREA OU SOBRADO UTILIZANDO AÇO CA-50 DE 12,5 MM - MONTAGEM. AF_12/2015</v>
          </cell>
          <cell r="C2203" t="str">
            <v>kg</v>
          </cell>
          <cell r="D2203">
            <v>6.51</v>
          </cell>
        </row>
        <row r="2204">
          <cell r="A2204">
            <v>92780</v>
          </cell>
          <cell r="B2204" t="str">
            <v>ARMAÇÃO DE PILAR OU VIGA DE UMA ESTRUTURA CONVENCIONAL DE CONCRETO ARMADO EM UMA EDIFICAÇÃO TÉRREA OU SOBRADO UTILIZANDO AÇO CA-50 DE 16,0 MM - MONTAGEM. AF_12/2015</v>
          </cell>
          <cell r="C2204" t="str">
            <v>kg</v>
          </cell>
          <cell r="D2204">
            <v>5.92</v>
          </cell>
        </row>
        <row r="2205">
          <cell r="A2205">
            <v>92781</v>
          </cell>
          <cell r="B2205" t="str">
            <v>ARMAÇÃO DE PILAR OU VIGA DE UMA ESTRUTURA CONVENCIONAL DE CONCRETO ARMADO EM UMA EDIFICAÇÃO TÉRREA OU SOBRADO UTILIZANDO AÇO CA-50 DE 20,0 MM - MONTAGEM. AF_12/2015</v>
          </cell>
          <cell r="C2205" t="str">
            <v>kg</v>
          </cell>
          <cell r="D2205">
            <v>6.32</v>
          </cell>
        </row>
        <row r="2206">
          <cell r="A2206">
            <v>92782</v>
          </cell>
          <cell r="B2206" t="str">
            <v>ARMAÇÃO DE PILAR OU VIGA DE UMA ESTRUTURA CONVENCIONAL DE CONCRETO ARMADO EM UMA EDIFICAÇÃO TÉRREA OU SOBRADO UTILIZANDO AÇO CA-50 DE 25,0 MM - MONTAGEM. AF_12/2015</v>
          </cell>
          <cell r="C2206" t="str">
            <v>kg</v>
          </cell>
          <cell r="D2206">
            <v>6.01</v>
          </cell>
        </row>
        <row r="2207">
          <cell r="A2207">
            <v>92783</v>
          </cell>
          <cell r="B2207" t="str">
            <v>ARMAÇÃO DE LAJE DE UMA ESTRUTURA CONVENCIONAL DE CONCRETO ARMADO EM UMA EDIFICAÇÃO TÉRREA OU SOBRADO UTILIZANDO AÇO CA-60 DE 4,2 MM - MONTAGEM. AF_12/2015</v>
          </cell>
          <cell r="C2207" t="str">
            <v>kg</v>
          </cell>
          <cell r="D2207">
            <v>11.66</v>
          </cell>
        </row>
        <row r="2208">
          <cell r="A2208">
            <v>92784</v>
          </cell>
          <cell r="B2208" t="str">
            <v>ARMAÇÃO DE LAJE DE UMA ESTRUTURA CONVENCIONAL DE CONCRETO ARMADO EM UMA EDIFICAÇÃO TÉRREA OU SOBRADO UTILIZANDO AÇO CA-60 DE 5,0 MM - MONTAGEM. AF_12/2015</v>
          </cell>
          <cell r="C2208" t="str">
            <v>kg</v>
          </cell>
          <cell r="D2208">
            <v>10</v>
          </cell>
        </row>
        <row r="2209">
          <cell r="A2209">
            <v>92785</v>
          </cell>
          <cell r="B2209" t="str">
            <v>ARMAÇÃO DE LAJE DE UMA ESTRUTURA CONVENCIONAL DE CONCRETO ARMADO EM UMA EDIFICAÇÃO TÉRREA OU SOBRADO UTILIZANDO AÇO CA-50 DE 6,3 MM - MONTAGEM. AF_12/2015</v>
          </cell>
          <cell r="C2209" t="str">
            <v>kg</v>
          </cell>
          <cell r="D2209">
            <v>9</v>
          </cell>
        </row>
        <row r="2210">
          <cell r="A2210">
            <v>92786</v>
          </cell>
          <cell r="B2210" t="str">
            <v>ARMAÇÃO DE LAJE DE UMA ESTRUTURA CONVENCIONAL DE CONCRETO ARMADO EM UMA EDIFICAÇÃO TÉRREA OU SOBRADO UTILIZANDO AÇO CA-50 DE 8,0 MM - MONTAGEM. AF_12/2015</v>
          </cell>
          <cell r="C2210" t="str">
            <v>kg</v>
          </cell>
          <cell r="D2210">
            <v>8.1300000000000008</v>
          </cell>
        </row>
        <row r="2211">
          <cell r="A2211">
            <v>92787</v>
          </cell>
          <cell r="B2211" t="str">
            <v>ARMAÇÃO DE LAJE DE UMA ESTRUTURA CONVENCIONAL DE CONCRETO ARMADO EM UMA EDIFICAÇÃO TÉRREA OU SOBRADO UTILIZANDO AÇO CA-50 DE 10,0 MM - MONTAGEM. AF_12/2015</v>
          </cell>
          <cell r="C2211" t="str">
            <v>kg</v>
          </cell>
          <cell r="D2211">
            <v>7.09</v>
          </cell>
        </row>
        <row r="2212">
          <cell r="A2212">
            <v>92788</v>
          </cell>
          <cell r="B2212" t="str">
            <v>ARMAÇÃO DE LAJE DE UMA ESTRUTURA CONVENCIONAL DE CONCRETO ARMADO EM UMA EDIFICAÇÃO TÉRREA OU SOBRADO UTILIZANDO AÇO CA-50 DE 12,5 MM - MONTAGEM. AF_12/2015</v>
          </cell>
          <cell r="C2212" t="str">
            <v>kg</v>
          </cell>
          <cell r="D2212">
            <v>5.88</v>
          </cell>
        </row>
        <row r="2213">
          <cell r="A2213">
            <v>92789</v>
          </cell>
          <cell r="B2213" t="str">
            <v>ARMAÇÃO DE LAJE DE UMA ESTRUTURA CONVENCIONAL DE CONCRETO ARMADO EM UMA EDIFICAÇÃO TÉRREA OU SOBRADO UTILIZANDO AÇO CA-50 DE 16,0 MM - MONTAGEM. AF_12/2015</v>
          </cell>
          <cell r="C2213" t="str">
            <v>kg</v>
          </cell>
          <cell r="D2213">
            <v>5.45</v>
          </cell>
        </row>
        <row r="2214">
          <cell r="A2214">
            <v>92790</v>
          </cell>
          <cell r="B2214" t="str">
            <v>ARMAÇÃO DE LAJE DE UMA ESTRUTURA CONVENCIONAL DE CONCRETO ARMADO EM UMA EDIFICAÇÃO TÉRREA OU SOBRADO UTILIZANDO AÇO CA-50 DE 20,0 MM - MONTAGEM. AF_12/2015</v>
          </cell>
          <cell r="C2214" t="str">
            <v>kg</v>
          </cell>
          <cell r="D2214">
            <v>5.99</v>
          </cell>
        </row>
        <row r="2215">
          <cell r="A2215">
            <v>92791</v>
          </cell>
          <cell r="B2215" t="str">
            <v>CORTE E DOBRA DE AÇO CA-60, DIÂMETRO DE 5,0 MM, UTILIZADO EM ESTRUTURAS DIVERSAS, EXCETO LAJES. AF_12/2015</v>
          </cell>
          <cell r="C2215" t="str">
            <v>kg</v>
          </cell>
          <cell r="D2215">
            <v>6.38</v>
          </cell>
        </row>
        <row r="2216">
          <cell r="A2216">
            <v>92792</v>
          </cell>
          <cell r="B2216" t="str">
            <v>CORTE E DOBRA DE AÇO CA-50, DIÂMETRO DE 6,3 MM, UTILIZADO EM ESTRUTURAS DIVERSAS, EXCETO LAJES. AF_12/2015</v>
          </cell>
          <cell r="C2216" t="str">
            <v>kg</v>
          </cell>
          <cell r="D2216">
            <v>6.15</v>
          </cell>
        </row>
        <row r="2217">
          <cell r="A2217">
            <v>92793</v>
          </cell>
          <cell r="B2217" t="str">
            <v>CORTE E DOBRA DE AÇO CA-50, DIÂMETRO DE 8,0 MM, UTILIZADO EM ESTRUTURAS DIVERSAS, EXCETO LAJES. AF_12/2015</v>
          </cell>
          <cell r="C2217" t="str">
            <v>kg</v>
          </cell>
          <cell r="D2217">
            <v>5.94</v>
          </cell>
        </row>
        <row r="2218">
          <cell r="A2218">
            <v>92794</v>
          </cell>
          <cell r="B2218" t="str">
            <v>CORTE E DOBRA DE AÇO CA-50, DIÂMETRO DE 10,0 MM, UTILIZADO EM ESTRUTURAS DIVERSAS, EXCETO LAJES. AF_12/2015</v>
          </cell>
          <cell r="C2218" t="str">
            <v>kg</v>
          </cell>
          <cell r="D2218">
            <v>5.41</v>
          </cell>
        </row>
        <row r="2219">
          <cell r="A2219">
            <v>92795</v>
          </cell>
          <cell r="B2219" t="str">
            <v>CORTE E DOBRA DE AÇO CA-50, DIÂMETRO DE 12,5 MM, UTILIZADO EM ESTRUTURAS DIVERSAS, EXCETO LAJES. AF_12/2015</v>
          </cell>
          <cell r="C2219" t="str">
            <v>kg</v>
          </cell>
          <cell r="D2219">
            <v>4.5999999999999996</v>
          </cell>
        </row>
        <row r="2220">
          <cell r="A2220">
            <v>92796</v>
          </cell>
          <cell r="B2220" t="str">
            <v>CORTE E DOBRA DE AÇO CA-50, DIÂMETRO DE 16,0 MM, UTILIZADO EM ESTRUTURAS DIVERSAS, EXCETO LAJES. AF_12/2015</v>
          </cell>
          <cell r="C2220" t="str">
            <v>kg</v>
          </cell>
          <cell r="D2220">
            <v>4.53</v>
          </cell>
        </row>
        <row r="2221">
          <cell r="A2221">
            <v>92797</v>
          </cell>
          <cell r="B2221" t="str">
            <v>CORTE E DOBRA DE AÇO CA-50, DIÂMETRO DE 20,0 MM, UTILIZADO EM ESTRUTURAS DIVERSAS, EXCETO LAJES. AF_12/2015</v>
          </cell>
          <cell r="C2221" t="str">
            <v>kg</v>
          </cell>
          <cell r="D2221">
            <v>5.3</v>
          </cell>
        </row>
        <row r="2222">
          <cell r="A2222">
            <v>92798</v>
          </cell>
          <cell r="B2222" t="str">
            <v>CORTE E DOBRA DE AÇO CA-50, DIÂMETRO DE 25,0 MM, UTILIZADO EM ESTRUTURAS DIVERSAS, EXCETO LAJES. AF_12/2015</v>
          </cell>
          <cell r="C2222" t="str">
            <v>kg</v>
          </cell>
          <cell r="D2222">
            <v>5.29</v>
          </cell>
        </row>
        <row r="2223">
          <cell r="A2223">
            <v>92799</v>
          </cell>
          <cell r="B2223" t="str">
            <v>CORTE E DOBRA DE AÇO CA-60, DIÂMETRO DE 4,2 MM, UTILIZADO EM LAJE. AF_12/2015</v>
          </cell>
          <cell r="C2223" t="str">
            <v>kg</v>
          </cell>
          <cell r="D2223">
            <v>6.74</v>
          </cell>
        </row>
        <row r="2224">
          <cell r="A2224">
            <v>92800</v>
          </cell>
          <cell r="B2224" t="str">
            <v>CORTE E DOBRA DE AÇO CA-60, DIÂMETRO DE 5,0 MM, UTILIZADO EM LAJE. AF_12/2015</v>
          </cell>
          <cell r="C2224" t="str">
            <v>kg</v>
          </cell>
          <cell r="D2224">
            <v>5.96</v>
          </cell>
        </row>
        <row r="2225">
          <cell r="A2225">
            <v>92801</v>
          </cell>
          <cell r="B2225" t="str">
            <v>CORTE E DOBRA DE AÇO CA-50, DIÂMETRO DE 6,3 MM, UTILIZADO EM LAJE. AF_12/2015</v>
          </cell>
          <cell r="C2225" t="str">
            <v>kg</v>
          </cell>
          <cell r="D2225">
            <v>5.9</v>
          </cell>
        </row>
        <row r="2226">
          <cell r="A2226">
            <v>92802</v>
          </cell>
          <cell r="B2226" t="str">
            <v>CORTE E DOBRA DE AÇO CA-50, DIÂMETRO DE 8,0 MM, UTILIZADO EM LAJE. AF_12/2015</v>
          </cell>
          <cell r="C2226" t="str">
            <v>kg</v>
          </cell>
          <cell r="D2226">
            <v>5.81</v>
          </cell>
        </row>
        <row r="2227">
          <cell r="A2227">
            <v>92803</v>
          </cell>
          <cell r="B2227" t="str">
            <v>CORTE E DOBRA DE AÇO CA-50, DIÂMETRO DE 10,0 MM, UTILIZADO EM LAJE. AF_12/2015</v>
          </cell>
          <cell r="C2227" t="str">
            <v>kg</v>
          </cell>
          <cell r="D2227">
            <v>5.33</v>
          </cell>
        </row>
        <row r="2228">
          <cell r="A2228">
            <v>92804</v>
          </cell>
          <cell r="B2228" t="str">
            <v>CORTE E DOBRA DE AÇO CA-50, DIÂMETRO DE 12,5 MM, UTILIZADO EM LAJE. AF_12/2015</v>
          </cell>
          <cell r="C2228" t="str">
            <v>kg</v>
          </cell>
          <cell r="D2228">
            <v>4.5599999999999996</v>
          </cell>
        </row>
        <row r="2229">
          <cell r="A2229">
            <v>92805</v>
          </cell>
          <cell r="B2229" t="str">
            <v>CORTE E DOBRA DE AÇO CA-50, DIÂMETRO DE 16,0 MM, UTILIZADO EM LAJE. AF_12/2015</v>
          </cell>
          <cell r="C2229" t="str">
            <v>kg</v>
          </cell>
          <cell r="D2229">
            <v>4.5</v>
          </cell>
        </row>
        <row r="2230">
          <cell r="A2230">
            <v>92806</v>
          </cell>
          <cell r="B2230" t="str">
            <v>CORTE E DOBRA DE AÇO CA-50, DIÂMETRO DE 20,0 MM, UTILIZADO EM LAJE. AF_12/2015</v>
          </cell>
          <cell r="C2230" t="str">
            <v>kg</v>
          </cell>
          <cell r="D2230">
            <v>5.29</v>
          </cell>
        </row>
        <row r="2231">
          <cell r="A2231">
            <v>92875</v>
          </cell>
          <cell r="B2231" t="str">
            <v>CORTE E DOBRA DE AÇO CA-25, DIÂMETRO DE 6,3 MM. AF_12/2015</v>
          </cell>
          <cell r="C2231" t="str">
            <v>kg</v>
          </cell>
          <cell r="D2231">
            <v>5.68</v>
          </cell>
        </row>
        <row r="2232">
          <cell r="A2232">
            <v>92876</v>
          </cell>
          <cell r="B2232" t="str">
            <v>CORTE E DOBRA DE AÇO CA-25, DIÂMETRO DE 8,0 MM. AF_12/2015</v>
          </cell>
          <cell r="C2232" t="str">
            <v>kg</v>
          </cell>
          <cell r="D2232">
            <v>5.41</v>
          </cell>
        </row>
        <row r="2233">
          <cell r="A2233">
            <v>92877</v>
          </cell>
          <cell r="B2233" t="str">
            <v>CORTE E DOBRA DE AÇO CA-25, DIÂMETRO DE 10,0 MM. AF_12/2015</v>
          </cell>
          <cell r="C2233" t="str">
            <v>kg</v>
          </cell>
          <cell r="D2233">
            <v>5.78</v>
          </cell>
        </row>
        <row r="2234">
          <cell r="A2234">
            <v>92878</v>
          </cell>
          <cell r="B2234" t="str">
            <v>CORTE E DOBRA DE AÇO CA-25, DIÂMETRO DE 12,5 MM. AF_12/2015</v>
          </cell>
          <cell r="C2234" t="str">
            <v>kg</v>
          </cell>
          <cell r="D2234">
            <v>5.56</v>
          </cell>
        </row>
        <row r="2235">
          <cell r="A2235">
            <v>92879</v>
          </cell>
          <cell r="B2235" t="str">
            <v>CORTE E DOBRA DE AÇO CA-25, DIÂMETRO DE 16,0 MM. AF_12/2015</v>
          </cell>
          <cell r="C2235" t="str">
            <v>kg</v>
          </cell>
          <cell r="D2235">
            <v>5.59</v>
          </cell>
        </row>
        <row r="2236">
          <cell r="A2236">
            <v>92880</v>
          </cell>
          <cell r="B2236" t="str">
            <v>CORTE E DOBRA DE AÇO CA-25, DIÂMETRO DE 20,0 MM. AF_12/2015</v>
          </cell>
          <cell r="C2236" t="str">
            <v>kg</v>
          </cell>
          <cell r="D2236">
            <v>5.7</v>
          </cell>
        </row>
        <row r="2237">
          <cell r="A2237">
            <v>92881</v>
          </cell>
          <cell r="B2237" t="str">
            <v>CORTE E DOBRA DE AÇO CA-25, DIÂMETRO DE 25,0 MM. AF_12/2015</v>
          </cell>
          <cell r="C2237" t="str">
            <v>kg</v>
          </cell>
          <cell r="D2237">
            <v>5.69</v>
          </cell>
        </row>
        <row r="2238">
          <cell r="A2238">
            <v>92882</v>
          </cell>
          <cell r="B2238" t="str">
            <v>ARMAÇÃO UTILIZANDO AÇO CA-25 DE 6,3 MM - MONTAGEM. AF_12/2015</v>
          </cell>
          <cell r="C2238" t="str">
            <v>kg</v>
          </cell>
          <cell r="D2238">
            <v>8.23</v>
          </cell>
        </row>
        <row r="2239">
          <cell r="A2239">
            <v>92883</v>
          </cell>
          <cell r="B2239" t="str">
            <v>ARMAÇÃO UTILIZANDO AÇO CA-25 DE 8,0 MM - MONTAGEM. AF_12/2015</v>
          </cell>
          <cell r="C2239" t="str">
            <v>kg</v>
          </cell>
          <cell r="D2239">
            <v>7.39</v>
          </cell>
        </row>
        <row r="2240">
          <cell r="A2240">
            <v>92884</v>
          </cell>
          <cell r="B2240" t="str">
            <v>ARMAÇÃO UTILIZANDO AÇO CA-25 DE 10,0 MM - MONTAGEM. AF_12/2015</v>
          </cell>
          <cell r="C2240" t="str">
            <v>kg</v>
          </cell>
          <cell r="D2240">
            <v>7.35</v>
          </cell>
        </row>
        <row r="2241">
          <cell r="A2241">
            <v>92885</v>
          </cell>
          <cell r="B2241" t="str">
            <v>ARMAÇÃO UTILIZANDO AÇO CA-25 DE 12,5 MM - MONTAGEM. AF_12/2015</v>
          </cell>
          <cell r="C2241" t="str">
            <v>kg</v>
          </cell>
          <cell r="D2241">
            <v>6.77</v>
          </cell>
        </row>
        <row r="2242">
          <cell r="A2242">
            <v>92886</v>
          </cell>
          <cell r="B2242" t="str">
            <v>ARMAÇÃO UTILIZANDO AÇO CA-25 DE 16,0 MM - MONTAGEM. AF_12/2015</v>
          </cell>
          <cell r="C2242" t="str">
            <v>kg</v>
          </cell>
          <cell r="D2242">
            <v>6.5</v>
          </cell>
        </row>
        <row r="2243">
          <cell r="A2243">
            <v>92887</v>
          </cell>
          <cell r="B2243" t="str">
            <v>ARMAÇÃO UTILIZANDO AÇO CA-25 DE 20,0 MM - MONTAGEM. AF_12/2015</v>
          </cell>
          <cell r="C2243" t="str">
            <v>kg</v>
          </cell>
          <cell r="D2243">
            <v>6.41</v>
          </cell>
        </row>
        <row r="2244">
          <cell r="A2244">
            <v>92888</v>
          </cell>
          <cell r="B2244" t="str">
            <v>ARMAÇÃO UTILIZANDO AÇO CA-25 DE 25,0 MM - MONTAGEM. AF_12/2015</v>
          </cell>
          <cell r="C2244" t="str">
            <v>kg</v>
          </cell>
          <cell r="D2244">
            <v>6.23</v>
          </cell>
        </row>
        <row r="2245">
          <cell r="A2245">
            <v>92915</v>
          </cell>
          <cell r="B2245" t="str">
            <v>ARMAÇÃO DE ESTRUTURAS DE CONCRETO ARMADO, EXCETO VIGAS, PILARES, LAJES E FUNDAÇÕES, UTILIZANDO AÇO CA-60 DE 5,0 MM - MONTAGEM. AF_12/2015</v>
          </cell>
          <cell r="C2245" t="str">
            <v>kg</v>
          </cell>
          <cell r="D2245">
            <v>10.74</v>
          </cell>
        </row>
        <row r="2246">
          <cell r="A2246">
            <v>92916</v>
          </cell>
          <cell r="B2246" t="str">
            <v>ARMAÇÃO DE ESTRUTURAS DE CONCRETO ARMADO, EXCETO VIGAS, PILARES, LAJES E FUNDAÇÕES, UTILIZANDO AÇO CA-50 DE 6,3 MM - MONTAGEM. AF_12/2015</v>
          </cell>
          <cell r="C2246" t="str">
            <v>kg</v>
          </cell>
          <cell r="D2246">
            <v>9.56</v>
          </cell>
        </row>
        <row r="2247">
          <cell r="A2247">
            <v>92917</v>
          </cell>
          <cell r="B2247" t="str">
            <v>ARMAÇÃO DE ESTRUTURAS DE CONCRETO ARMADO, EXCETO VIGAS, PILARES, LAJES E FUNDAÇÕES, UTILIZANDO AÇO CA-50 DE 8,0 MM - MONTAGEM. AF_12/2015</v>
          </cell>
          <cell r="C2247" t="str">
            <v>kg</v>
          </cell>
          <cell r="D2247">
            <v>8.56</v>
          </cell>
        </row>
        <row r="2248">
          <cell r="A2248">
            <v>92919</v>
          </cell>
          <cell r="B2248" t="str">
            <v>ARMAÇÃO DE ESTRUTURAS DE CONCRETO ARMADO, EXCETO VIGAS, PILARES, LAJES E FUNDAÇÕES, UTILIZANDO AÇO CA-50 DE 10,0 MM - MONTAGEM. AF_12/2015</v>
          </cell>
          <cell r="C2248" t="str">
            <v>kg</v>
          </cell>
          <cell r="D2248">
            <v>7.45</v>
          </cell>
        </row>
        <row r="2249">
          <cell r="A2249">
            <v>92921</v>
          </cell>
          <cell r="B2249" t="str">
            <v>ARMAÇÃO DE ESTRUTURAS DE CONCRETO ARMADO, EXCETO VIGAS, PILARES, LAJES E FUNDAÇÕES, UTILIZANDO AÇO CA-50 DE 12,5 MM - MONTAGEM. AF_12/2015</v>
          </cell>
          <cell r="C2249" t="str">
            <v>kg</v>
          </cell>
          <cell r="D2249">
            <v>6.16</v>
          </cell>
        </row>
        <row r="2250">
          <cell r="A2250">
            <v>92922</v>
          </cell>
          <cell r="B2250" t="str">
            <v>ARMAÇÃO DE ESTRUTURAS DE CONCRETO ARMADO, EXCETO VIGAS, PILARES, LAJES E FUNDAÇÕES, UTILIZANDO AÇO CA-50 DE 16,0 MM - MONTAGEM. AF_12/2015</v>
          </cell>
          <cell r="C2250" t="str">
            <v>kg</v>
          </cell>
          <cell r="D2250">
            <v>5.69</v>
          </cell>
        </row>
        <row r="2251">
          <cell r="A2251">
            <v>92923</v>
          </cell>
          <cell r="B2251" t="str">
            <v>ARMAÇÃO DE ESTRUTURAS DE CONCRETO ARMADO, EXCETO VIGAS, PILARES, LAJES E FUNDAÇÕES, UTILIZANDO AÇO CA-50 DE 20,0 MM - MONTAGEM. AF_12/2015</v>
          </cell>
          <cell r="C2251" t="str">
            <v>kg</v>
          </cell>
          <cell r="D2251">
            <v>6.17</v>
          </cell>
        </row>
        <row r="2252">
          <cell r="A2252">
            <v>92924</v>
          </cell>
          <cell r="B2252" t="str">
            <v>ARMAÇÃO DE ESTRUTURAS DE CONCRETO ARMADO, EXCETO VIGAS, PILARES, LAJES E FUNDAÇÕES, UTILIZANDO AÇO CA-50 DE 25,0 MM - MONTAGEM. AF_12/2015</v>
          </cell>
          <cell r="C2252" t="str">
            <v>kg</v>
          </cell>
          <cell r="D2252">
            <v>5.92</v>
          </cell>
        </row>
        <row r="2253">
          <cell r="A2253">
            <v>95445</v>
          </cell>
          <cell r="B2253" t="str">
            <v>CORTE E DOBRA DE AÇO CA-60, DIÂMETRO DE 5,0 MM, UTILIZADO EM ESTRIBO CONTÍNUO HELICOIDAL. AF_10/2016</v>
          </cell>
          <cell r="C2253" t="str">
            <v>kg</v>
          </cell>
          <cell r="D2253">
            <v>4.9400000000000004</v>
          </cell>
        </row>
        <row r="2254">
          <cell r="A2254">
            <v>95446</v>
          </cell>
          <cell r="B2254" t="str">
            <v>CORTE E DOBRA DE AÇO CA-50, DIÂMETRO DE 6,3 MM, UTILIZADO EM ESTRIBO CONTÍNUO HELICOIDAL. AF_10/2016</v>
          </cell>
          <cell r="C2254" t="str">
            <v>kg</v>
          </cell>
          <cell r="D2254">
            <v>5.31</v>
          </cell>
        </row>
        <row r="2255">
          <cell r="A2255">
            <v>95576</v>
          </cell>
          <cell r="B2255" t="str">
            <v>MONTAGEM DE ARMADURA LONGITUDINAL/TRANSVERSAL DE ESTACAS DE SEÇÃO CIRCULAR, DIÂMETRO = 8,0 MM. AF_11/2016</v>
          </cell>
          <cell r="C2255" t="str">
            <v>kg</v>
          </cell>
          <cell r="D2255">
            <v>8.08</v>
          </cell>
        </row>
        <row r="2256">
          <cell r="A2256">
            <v>95577</v>
          </cell>
          <cell r="B2256" t="str">
            <v>MONTAGEM DE ARMADURA LONGITUDINAL DE ESTACAS DE SEÇÃO CIRCULAR, DIÂMETRO = 10,0 MM. AF_11/2016</v>
          </cell>
          <cell r="C2256" t="str">
            <v>kg</v>
          </cell>
          <cell r="D2256">
            <v>7.18</v>
          </cell>
        </row>
        <row r="2257">
          <cell r="A2257">
            <v>95578</v>
          </cell>
          <cell r="B2257" t="str">
            <v>MONTAGEM DE ARMADURA LONGITUDINAL/TRANSVERSAL DE ESTACAS DE SEÇÃO CIRCULAR, DIÂMETRO = 12,5 MM. AF_11/2016</v>
          </cell>
          <cell r="C2257" t="str">
            <v>kg</v>
          </cell>
          <cell r="D2257">
            <v>6.08</v>
          </cell>
        </row>
        <row r="2258">
          <cell r="A2258">
            <v>95579</v>
          </cell>
          <cell r="B2258" t="str">
            <v>MONTAGEM DE ARMADURA LONGITUDINAL DE ESTACAS DE SEÇÃO CIRCULAR, DIÂMETRO = 16,0 MM. AF_11/2016</v>
          </cell>
          <cell r="C2258" t="str">
            <v>kg</v>
          </cell>
          <cell r="D2258">
            <v>5.73</v>
          </cell>
        </row>
        <row r="2259">
          <cell r="A2259">
            <v>95580</v>
          </cell>
          <cell r="B2259" t="str">
            <v>MONTAGEM DE ARMADURA LONGITUDINAL DE ESTACAS DE SEÇÃO CIRCULAR, DIÂMETRO = 20,0 MM. AF_11/2016</v>
          </cell>
          <cell r="C2259" t="str">
            <v>kg</v>
          </cell>
          <cell r="D2259">
            <v>6.33</v>
          </cell>
        </row>
        <row r="2260">
          <cell r="A2260">
            <v>95581</v>
          </cell>
          <cell r="B2260" t="str">
            <v>MONTAGEM DE ARMADURA LONGITUDINAL DE ESTACAS DE SEÇÃO CIRCULAR, DIÂMETRO = 25,0 MM. AF_11/2016</v>
          </cell>
          <cell r="C2260" t="str">
            <v>kg</v>
          </cell>
          <cell r="D2260">
            <v>6.16</v>
          </cell>
        </row>
        <row r="2261">
          <cell r="A2261">
            <v>95583</v>
          </cell>
          <cell r="B2261" t="str">
            <v>MONTAGEM DE ARMADURA TRANSVERSAL DE ESTACAS DE SEÇÃO CIRCULAR, DIÂMETRO = 5,0 MM. AF_11/2016</v>
          </cell>
          <cell r="C2261" t="str">
            <v>kg</v>
          </cell>
          <cell r="D2261">
            <v>11.22</v>
          </cell>
        </row>
        <row r="2262">
          <cell r="A2262">
            <v>95584</v>
          </cell>
          <cell r="B2262" t="str">
            <v>MONTAGEM DE ARMADURA TRANSVERSAL DE ESTACAS DE SEÇÃO CIRCULAR, DIÂMETRO = 6,3 MM. AF_11/2016</v>
          </cell>
          <cell r="C2262" t="str">
            <v>kg</v>
          </cell>
          <cell r="D2262">
            <v>9.32</v>
          </cell>
        </row>
        <row r="2263">
          <cell r="A2263">
            <v>95585</v>
          </cell>
          <cell r="B2263" t="str">
            <v>MONTAGEM DE ARMADURA LONGITUDINAL/TRANSVERSAL DE ESTACAS DE SEÇÃO RETANGULAR (BARRETE), DIÂMETRO = 8,0 MM. AF_11/2016</v>
          </cell>
          <cell r="C2263" t="str">
            <v>kg</v>
          </cell>
          <cell r="D2263">
            <v>8.4600000000000009</v>
          </cell>
        </row>
        <row r="2264">
          <cell r="A2264">
            <v>95586</v>
          </cell>
          <cell r="B2264" t="str">
            <v>MONTAGEM DE ARMADURA LONGITUDINAL DE ESTACAS DE SEÇÃO RETANGULAR (BARRETE), DIÂMETRO = 10,0 MM. AF_11/2016</v>
          </cell>
          <cell r="C2264" t="str">
            <v>kg</v>
          </cell>
          <cell r="D2264">
            <v>7.47</v>
          </cell>
        </row>
        <row r="2265">
          <cell r="A2265">
            <v>95587</v>
          </cell>
          <cell r="B2265" t="str">
            <v>MONTAGEM DE ARMADURA LONGITUDINAL/TRANSVERSAL DE ESTACAS DE SEÇÃO RETANGULAR (BARRETE), DIÂMETRO = 12,5 MM. AF_11/2016</v>
          </cell>
          <cell r="C2265" t="str">
            <v>kg</v>
          </cell>
          <cell r="D2265">
            <v>6.33</v>
          </cell>
        </row>
        <row r="2266">
          <cell r="A2266">
            <v>95588</v>
          </cell>
          <cell r="B2266" t="str">
            <v>MONTAGEM DE ARMADURA LONGITUDINAL DE ESTACAS DE SEÇÃO RETANGULAR (BARRETE), DIÂMETRO = 16,0 MM. AF_11/2016</v>
          </cell>
          <cell r="C2266" t="str">
            <v>kg</v>
          </cell>
          <cell r="D2266">
            <v>5.93</v>
          </cell>
        </row>
        <row r="2267">
          <cell r="A2267">
            <v>95589</v>
          </cell>
          <cell r="B2267" t="str">
            <v>MONTAGEM DE ARMADURA LONGITUDINAL DE ESTACAS DE SEÇÃO RETANGULAR (BARRETE), DIÂMETRO = 20,0 MM. AF_11/2016</v>
          </cell>
          <cell r="C2267" t="str">
            <v>kg</v>
          </cell>
          <cell r="D2267">
            <v>6.48</v>
          </cell>
        </row>
        <row r="2268">
          <cell r="A2268">
            <v>95590</v>
          </cell>
          <cell r="B2268" t="str">
            <v>MONTAGEM DE ARMADURA LONGITUDINAL DE ESTACAS DE SEÇÃO RETANGULAR (BARRETE), DIÂMETRO = 25,0 MM. AF_11/2016</v>
          </cell>
          <cell r="C2268" t="str">
            <v>kg</v>
          </cell>
          <cell r="D2268">
            <v>6.3</v>
          </cell>
        </row>
        <row r="2269">
          <cell r="A2269">
            <v>95592</v>
          </cell>
          <cell r="B2269" t="str">
            <v>MONTAGEM DE ARMADURA TRANSVERSAL DE ESTACAS DE SEÇÃO RETANGULAR (BARRETE), DIÂMETRO = 5,0 MM. AF_11/2016</v>
          </cell>
          <cell r="C2269" t="str">
            <v>kg</v>
          </cell>
          <cell r="D2269">
            <v>13.86</v>
          </cell>
        </row>
        <row r="2270">
          <cell r="A2270">
            <v>95593</v>
          </cell>
          <cell r="B2270" t="str">
            <v>MONTAGEM DE ARMADURA TRANSVERSAL DE ESTACAS DE SEÇÃO RETANGULAR (BARRETE), DIÂMETRO = 6,3 MM. AF_11/2016</v>
          </cell>
          <cell r="C2270" t="str">
            <v>kg</v>
          </cell>
          <cell r="D2270">
            <v>10.89</v>
          </cell>
        </row>
        <row r="2271">
          <cell r="A2271">
            <v>95943</v>
          </cell>
          <cell r="B2271" t="str">
            <v>ARMAÇÃO DE ESCADA, COM 2 LANCES, DE UMA ESTRUTURA CONVENCIONAL DE CONCRETO ARMADO UTILIZANDO AÇO CA-60 DE 5,0 MM - MONTAGEM. AF_01/2017</v>
          </cell>
          <cell r="C2271" t="str">
            <v>kg</v>
          </cell>
          <cell r="D2271">
            <v>14.58</v>
          </cell>
        </row>
        <row r="2272">
          <cell r="A2272">
            <v>95944</v>
          </cell>
          <cell r="B2272" t="str">
            <v>ARMAÇÃO DE ESCADA, COM 2 LANCES, DE UMA ESTRUTURA CONVENCIONAL DE CONCRETO ARMADO UTILIZANDO AÇO CA-50 DE 6,3 MM - MONTAGEM. AF_01/2017</v>
          </cell>
          <cell r="C2272" t="str">
            <v>kg</v>
          </cell>
          <cell r="D2272">
            <v>12.95</v>
          </cell>
        </row>
        <row r="2273">
          <cell r="A2273">
            <v>95945</v>
          </cell>
          <cell r="B2273" t="str">
            <v>ARMAÇÃO DE ESCADA, COM 2 LANCES, DE UMA ESTRUTURA CONVENCIONAL DE CONCRETO ARMADO UTILIZANDO AÇO CA-50 DE 8,0 MM - MONTAGEM. AF_01/2017</v>
          </cell>
          <cell r="C2273" t="str">
            <v>kg</v>
          </cell>
          <cell r="D2273">
            <v>10.11</v>
          </cell>
        </row>
        <row r="2274">
          <cell r="A2274">
            <v>95946</v>
          </cell>
          <cell r="B2274" t="str">
            <v>ARMAÇÃO DE ESCADA, COM 2 LANCES, DE UMA ESTRUTURA CONVENCIONAL DE CONCRETO ARMADO UTILIZANDO AÇO CA-50 DE 10,0 MM - MONTAGEM. AF_01/2017</v>
          </cell>
          <cell r="C2274" t="str">
            <v>kg</v>
          </cell>
          <cell r="D2274">
            <v>7.8</v>
          </cell>
        </row>
        <row r="2275">
          <cell r="A2275">
            <v>95947</v>
          </cell>
          <cell r="B2275" t="str">
            <v>ARMAÇÃO DE ESCADA, COM 2 LANCES, DE UMA ESTRUTURA CONVENCIONAL DE CONCRETO ARMADO UTILIZANDO AÇO CA-50 DE 12,5 MM - MONTAGEM. AF_01/2017</v>
          </cell>
          <cell r="C2275" t="str">
            <v>kg</v>
          </cell>
          <cell r="D2275">
            <v>5.84</v>
          </cell>
        </row>
        <row r="2276">
          <cell r="A2276">
            <v>95948</v>
          </cell>
          <cell r="B2276" t="str">
            <v>ARMAÇÃO DE ESCADA, COM 2 LANCES, DE UMA ESTRUTURA CONVENCIONAL DE CONCRETO ARMADO UTILIZANDO AÇO CA-50 DE 16,0 MM - MONTAGEM. AF_01/2017</v>
          </cell>
          <cell r="C2276" t="str">
            <v>kg</v>
          </cell>
          <cell r="D2276">
            <v>4.97</v>
          </cell>
        </row>
        <row r="2277">
          <cell r="A2277">
            <v>96544</v>
          </cell>
          <cell r="B2277" t="str">
            <v>ARMAÇÃO DE BLOCO, VIGA BALDRAME OU SAPATA UTILIZANDO AÇO CA-50 DE 6,3 MM - MONTAGEM. AF_06/2017</v>
          </cell>
          <cell r="C2277" t="str">
            <v>kg</v>
          </cell>
          <cell r="D2277">
            <v>10.37</v>
          </cell>
        </row>
        <row r="2278">
          <cell r="A2278">
            <v>96545</v>
          </cell>
          <cell r="B2278" t="str">
            <v>ARMAÇÃO DE BLOCO, VIGA BALDRAME OU SAPATA UTILIZANDO AÇO CA-50 DE 8 MM - MONTAGEM. AF_06/2017</v>
          </cell>
          <cell r="C2278" t="str">
            <v>kg</v>
          </cell>
          <cell r="D2278">
            <v>9.2100000000000009</v>
          </cell>
        </row>
        <row r="2279">
          <cell r="A2279">
            <v>96546</v>
          </cell>
          <cell r="B2279" t="str">
            <v>ARMAÇÃO DE BLOCO, VIGA BALDRAME OU SAPATA UTILIZANDO AÇO CA-50 DE 10 MM - MONTAGEM. AF_06/2017</v>
          </cell>
          <cell r="C2279" t="str">
            <v>kg</v>
          </cell>
          <cell r="D2279">
            <v>8</v>
          </cell>
        </row>
        <row r="2280">
          <cell r="A2280">
            <v>96547</v>
          </cell>
          <cell r="B2280" t="str">
            <v>ARMAÇÃO DE BLOCO, VIGA BALDRAME OU SAPATA UTILIZANDO AÇO CA-50 DE 12,5 MM - MONTAGEM. AF_06/2017</v>
          </cell>
          <cell r="C2280" t="str">
            <v>kg</v>
          </cell>
          <cell r="D2280">
            <v>6.63</v>
          </cell>
        </row>
        <row r="2281">
          <cell r="A2281">
            <v>96548</v>
          </cell>
          <cell r="B2281" t="str">
            <v>ARMAÇÃO DE BLOCO, VIGA BALDRAME OU SAPATA UTILIZANDO AÇO CA-50 DE 16 MM - MONTAGEM. AF_06/2017</v>
          </cell>
          <cell r="C2281" t="str">
            <v>kg</v>
          </cell>
          <cell r="D2281">
            <v>6.09</v>
          </cell>
        </row>
        <row r="2282">
          <cell r="A2282">
            <v>96549</v>
          </cell>
          <cell r="B2282" t="str">
            <v>ARMAÇÃO DE BLOCO, VIGA BALDRAME OU SAPATA UTILIZANDO AÇO CA-50 DE 20 MM - MONTAGEM. AF_06/2017</v>
          </cell>
          <cell r="C2282" t="str">
            <v>kg</v>
          </cell>
          <cell r="D2282">
            <v>6.53</v>
          </cell>
        </row>
        <row r="2283">
          <cell r="A2283">
            <v>96550</v>
          </cell>
          <cell r="B2283" t="str">
            <v>ARMAÇÃO DE BLOCO, VIGA BALDRAME OU SAPATA UTILIZANDO AÇO CA-50 DE 25 MM - MONTAGEM. AF_06/2017</v>
          </cell>
          <cell r="C2283" t="str">
            <v>kg</v>
          </cell>
          <cell r="D2283">
            <v>6.26</v>
          </cell>
        </row>
        <row r="2284">
          <cell r="A2284">
            <v>100066</v>
          </cell>
          <cell r="B2284" t="str">
            <v>ARMAÇÃO DO SISTEMA DE PAREDES DE CONCRETO, EXECUTADA COMO ARMADURA POSITIVA DE LAJES, TELA Q-196. AF_06/2019</v>
          </cell>
          <cell r="C2284" t="str">
            <v>kg</v>
          </cell>
          <cell r="D2284">
            <v>7.95</v>
          </cell>
        </row>
        <row r="2285">
          <cell r="A2285">
            <v>100067</v>
          </cell>
          <cell r="B2285" t="str">
            <v>ARMAÇÃO DO SISTEMA DE PAREDES DE CONCRETO, EXECUTADA COMO REFORÇO, VERGALHÃO DE 5,0 MM DE DIÂMETRO. AF_06/2019</v>
          </cell>
          <cell r="C2285" t="str">
            <v>kg</v>
          </cell>
          <cell r="D2285">
            <v>7.41</v>
          </cell>
        </row>
        <row r="2286">
          <cell r="A2286">
            <v>100068</v>
          </cell>
          <cell r="B2286" t="str">
            <v>ARMAÇÃO DO SISTEMA DE PAREDES DE CONCRETO, EXECUTADA COMO REFORÇO, VERGALHÃO DE 12,5 MM DE DIÂMETRO. AF_06/2019</v>
          </cell>
          <cell r="C2286" t="str">
            <v>kg</v>
          </cell>
          <cell r="D2286">
            <v>5.44</v>
          </cell>
        </row>
        <row r="2287">
          <cell r="A2287">
            <v>40780</v>
          </cell>
          <cell r="B2287" t="str">
            <v>REGULARIZAÇÃO DE SUPERFICIE DE CONCRETO APARENTE</v>
          </cell>
          <cell r="C2287" t="str">
            <v>m²</v>
          </cell>
          <cell r="D2287">
            <v>9.07</v>
          </cell>
        </row>
        <row r="2288">
          <cell r="A2288" t="str">
            <v>74157/4</v>
          </cell>
          <cell r="B2288" t="str">
            <v>LANCAMENTO/APLICACAO MANUAL DE CONCRETO EM FUNDACOES</v>
          </cell>
          <cell r="C2288" t="str">
            <v>m³</v>
          </cell>
          <cell r="D2288">
            <v>97.81</v>
          </cell>
        </row>
        <row r="2289">
          <cell r="A2289">
            <v>89993</v>
          </cell>
          <cell r="B2289" t="str">
            <v>GRAUTEAMENTO VERTICAL EM ALVENARIA ESTRUTURAL. AF_01/2015</v>
          </cell>
          <cell r="C2289" t="str">
            <v>m³</v>
          </cell>
          <cell r="D2289">
            <v>578.52</v>
          </cell>
        </row>
        <row r="2290">
          <cell r="A2290">
            <v>89994</v>
          </cell>
          <cell r="B2290" t="str">
            <v>GRAUTEAMENTO DE CINTA INTERMEDIÁRIA OU DE CONTRAVERGA EM ALVENARIA ESTRUTURAL. AF_01/2015</v>
          </cell>
          <cell r="C2290" t="str">
            <v>m³</v>
          </cell>
          <cell r="D2290">
            <v>477.03</v>
          </cell>
        </row>
        <row r="2291">
          <cell r="A2291">
            <v>89995</v>
          </cell>
          <cell r="B2291" t="str">
            <v>GRAUTEAMENTO DE CINTA SUPERIOR OU DE VERGA EM ALVENARIA ESTRUTURAL. AF_01/2015</v>
          </cell>
          <cell r="C2291" t="str">
            <v>m³</v>
          </cell>
          <cell r="D2291">
            <v>552.55999999999995</v>
          </cell>
        </row>
        <row r="2292">
          <cell r="A2292">
            <v>90278</v>
          </cell>
          <cell r="B2292" t="str">
            <v>GRAUTE FGK=15 MPA; TRAÇO 1:0,04:2,0:2,4 (CIMENTO/ CAL/ AREIA GROSSA/ BRITA 0) - PREPARO MECÂNICO COM BETONEIRA 400 L. AF_02/2015</v>
          </cell>
          <cell r="C2292" t="str">
            <v>m³</v>
          </cell>
          <cell r="D2292">
            <v>265.58</v>
          </cell>
        </row>
        <row r="2293">
          <cell r="A2293">
            <v>90279</v>
          </cell>
          <cell r="B2293" t="str">
            <v>GRAUTE FGK=20 MPA; TRAÇO 1:0,04:1,6:1,9 (CIMENTO/ CAL/ AREIA GROSSA/ BRITA 0) - PREPARO MECÂNICO COM BETONEIRA 400 L. AF_02/2015</v>
          </cell>
          <cell r="C2293" t="str">
            <v>m³</v>
          </cell>
          <cell r="D2293">
            <v>278.05</v>
          </cell>
        </row>
        <row r="2294">
          <cell r="A2294">
            <v>90280</v>
          </cell>
          <cell r="B2294" t="str">
            <v>GRAUTE FGK=25 MPA; TRAÇO 1:0,02:1,2:1,5 (CIMENTO/ CAL/ AREIA GROSSA/ BRITA 0) - PREPARO MECÂNICO COM BETONEIRA 400 L. AF_02/2015</v>
          </cell>
          <cell r="C2294" t="str">
            <v>m³</v>
          </cell>
          <cell r="D2294">
            <v>306.07</v>
          </cell>
        </row>
        <row r="2295">
          <cell r="A2295">
            <v>90281</v>
          </cell>
          <cell r="B2295" t="str">
            <v>GRAUTE FGK=30 MPA; TRAÇO 1:0,02:0,8:1,1 (CIMENTO/ CAL/ AREIA GROSSA/ BRITA 0) - PREPARO MECÂNICO COM BETONEIRA 400 L. AF_02/2015</v>
          </cell>
          <cell r="C2295" t="str">
            <v>m³</v>
          </cell>
          <cell r="D2295">
            <v>343.44</v>
          </cell>
        </row>
        <row r="2296">
          <cell r="A2296">
            <v>90282</v>
          </cell>
          <cell r="B2296" t="str">
            <v>GRAUTE FGK=15 MPA; TRAÇO 1:2,0:2,4 (CIMENTO/ AREIA GROSSA/ BRITA 0/ ADITIVO) - PREPARO MECÂNICO COM BETONEIRA 400 L. AF_02/2015</v>
          </cell>
          <cell r="C2296" t="str">
            <v>m³</v>
          </cell>
          <cell r="D2296">
            <v>267.3</v>
          </cell>
        </row>
        <row r="2297">
          <cell r="A2297">
            <v>90283</v>
          </cell>
          <cell r="B2297" t="str">
            <v>GRAUTE FGK=20 MPA; TRAÇO 1:1,6:1,9 (CIMENTO/ AREIA GROSSA/ BRITA 0/ ADITIVO) - PREPARO MECÂNICO COM BETONEIRA 400 L. AF_02/2015</v>
          </cell>
          <cell r="C2297" t="str">
            <v>m³</v>
          </cell>
          <cell r="D2297">
            <v>280.23</v>
          </cell>
        </row>
        <row r="2298">
          <cell r="A2298">
            <v>90284</v>
          </cell>
          <cell r="B2298" t="str">
            <v>GRAUTE FGK=25 MPA; TRAÇO 1:1,2:1,5 (CIMENTO/ AREIA GROSSA/ BRITA 0/ ADITIVO) - PREPARO MECÂNICO COM BETONEIRA 400 L. AF_02/2015</v>
          </cell>
          <cell r="C2298" t="str">
            <v>m³</v>
          </cell>
          <cell r="D2298">
            <v>309.77999999999997</v>
          </cell>
        </row>
        <row r="2299">
          <cell r="A2299">
            <v>90285</v>
          </cell>
          <cell r="B2299" t="str">
            <v>GRAUTE FGK=30 MPA; TRAÇO 1:0,8:1,1 (CIMENTO/ AREIA GROSSA/ BRITA 0/ ADITIVO) - PREPARO MECÂNICO COM BETONEIRA 400 L. AF_02/2015</v>
          </cell>
          <cell r="C2299" t="str">
            <v>m³</v>
          </cell>
          <cell r="D2299">
            <v>348.69</v>
          </cell>
        </row>
        <row r="2300">
          <cell r="A2300">
            <v>90853</v>
          </cell>
          <cell r="B2300" t="str">
            <v>CONCRETAGEM DE LAJES EM EDIFICAÇÕES UNIFAMILIARES FEITAS COM SISTEMA DE FÔRMAS MANUSEÁVEIS, COM CONCRETO USINADO BOMBEÁVEL FCK 20 MPA - LANÇAMENTO, ADENSAMENTO E ACABAMENTO. AF_06/2015</v>
          </cell>
          <cell r="C2300" t="str">
            <v>m³</v>
          </cell>
          <cell r="D2300">
            <v>373.61</v>
          </cell>
        </row>
        <row r="2301">
          <cell r="A2301">
            <v>90854</v>
          </cell>
          <cell r="B2301" t="str">
            <v>CONCRETAGEM DE PAREDES EM EDIFICAÇÕES UNIFAMILIARES FEITAS COM SISTEMA DE FÔRMAS MANUSEÁVEIS, COM CONCRETO USINADO BOMBEÁVEL FCK 20 MPA - LANÇAMENTO, ADENSAMENTO E ACABAMENTO. AF_06/2015</v>
          </cell>
          <cell r="C2301" t="str">
            <v>m³</v>
          </cell>
          <cell r="D2301">
            <v>362.03</v>
          </cell>
        </row>
        <row r="2302">
          <cell r="A2302">
            <v>90855</v>
          </cell>
          <cell r="B2302" t="str">
            <v>CONCRETAGEM DE PLATIBANDA EM EDIFICAÇÕES UNIFAMILIARES FEITAS COM SISTEMA DE FÔRMAS MANUSEÁVEIS, COM CONCRETO USINADO BOMBEÁVEL FCK 20 MPA - LANÇAMENTO, ADENSAMENTO E ACABAMENTO. AF_06/2015</v>
          </cell>
          <cell r="C2302" t="str">
            <v>m³</v>
          </cell>
          <cell r="D2302">
            <v>397.44</v>
          </cell>
        </row>
        <row r="2303">
          <cell r="A2303">
            <v>90856</v>
          </cell>
          <cell r="B2303" t="str">
            <v>CONCRETAGEM DE LAJES EM EDIFICAÇÕES MULTIFAMILIARES FEITAS COM SISTEMA DE FÔRMAS MANUSEÁVEIS, COM CONCRETO USINADO BOMBEÁVEL FCK 20 MPA - LANÇAMENTO, ADENSAMENTO E ACABAMENTO. AF_06/2015</v>
          </cell>
          <cell r="C2303" t="str">
            <v>m³</v>
          </cell>
          <cell r="D2303">
            <v>377.07</v>
          </cell>
        </row>
        <row r="2304">
          <cell r="A2304">
            <v>90857</v>
          </cell>
          <cell r="B2304" t="str">
            <v>CONCRETAGEM DE PAREDES EM EDIFICAÇÕES MULTIFAMILIARES FEITAS COM SISTEMA DE FÔRMAS MANUSEÁVEIS, COM CONCRETO USINADO BOMBEÁVEL FCK 20 MPA - LANÇAMENTO, ADENSAMENTO E ACABAMENTO. AF_06/2015</v>
          </cell>
          <cell r="C2304" t="str">
            <v>m³</v>
          </cell>
          <cell r="D2304">
            <v>364.34</v>
          </cell>
        </row>
        <row r="2305">
          <cell r="A2305">
            <v>90858</v>
          </cell>
          <cell r="B2305" t="str">
            <v>CONCRETAGEM DE PLATIBANDA EM EDIFICAÇÕES MULTIFAMILIARES FEITAS COM SISTEMA DE FÔRMAS MANUSEÁVEIS, COM CONCRETO USINADO BOMBEÁVEL FCK 20 MPA - LANÇAMENTO, ADENSAMENTO E ACABAMENTO. AF_06/2015</v>
          </cell>
          <cell r="C2305" t="str">
            <v>m³</v>
          </cell>
          <cell r="D2305">
            <v>413.3</v>
          </cell>
        </row>
        <row r="2306">
          <cell r="A2306">
            <v>90859</v>
          </cell>
          <cell r="B2306" t="str">
            <v>CONCRETAGEM DE PLATIBANDA EM EDIFICAÇÕES UNIFAMILIARES FEITAS COM SISTEMA DE FÔRMAS MANUSEÁVEIS, COM CONCRETO USINADO AUTOADENSÁVEL FCK 20 MPA - LANÇAMENTO E ACABAMENTO. AF_06/2015</v>
          </cell>
          <cell r="C2306" t="str">
            <v>m³</v>
          </cell>
          <cell r="D2306">
            <v>355.29</v>
          </cell>
        </row>
        <row r="2307">
          <cell r="A2307">
            <v>90860</v>
          </cell>
          <cell r="B2307" t="str">
            <v>CONCRETAGEM DE PLATIBANDA EM EDIFICAÇÕES MULTIFAMILIARES FEITAS COM SISTEMA DE FÔRMAS MANUSEÁVEIS, COM CONCRETO USINADO AUTOADENSÁVEL FCK 20 MPA - LANÇAMENTO E ACABAMENTO. AF_06/2015</v>
          </cell>
          <cell r="C2307" t="str">
            <v>m³</v>
          </cell>
          <cell r="D2307">
            <v>360.07</v>
          </cell>
        </row>
        <row r="2308">
          <cell r="A2308">
            <v>90861</v>
          </cell>
          <cell r="B2308" t="str">
            <v>CONCRETAGEM DE EDIFICAÇÕES (PAREDES E LAJES) FEITAS COM SISTEMA DE FÔRMAS MANUSEÁVEIS, COM CONCRETO USINADO BOMBEÁVEL FCK 20 MPA - LANÇAMENTO, ADENSAMENTO E ACABAMENTO. AF_06/2015</v>
          </cell>
          <cell r="C2308" t="str">
            <v>m³</v>
          </cell>
          <cell r="D2308">
            <v>367.84</v>
          </cell>
        </row>
        <row r="2309">
          <cell r="A2309">
            <v>90862</v>
          </cell>
          <cell r="B2309" t="str">
            <v>CONCRETAGEM DE EDIFICAÇÕES (PAREDES E LAJES) FEITAS COM SISTEMA DE FÔRMAS MANUSEÁVEIS, COM CONCRETO USINADO AUTOADENSÁVEL FCK 20 MPA - LANÇAMENTO E ACABAMENTO. AF_06/2015</v>
          </cell>
          <cell r="C2309" t="str">
            <v>m³</v>
          </cell>
          <cell r="D2309">
            <v>333.52</v>
          </cell>
        </row>
        <row r="2310">
          <cell r="A2310">
            <v>92718</v>
          </cell>
          <cell r="B2310" t="str">
            <v>CONCRETAGEM DE PILARES, FCK = 25 MPA,  COM USO DE BALDES EM EDIFICAÇÃO COM SEÇÃO MÉDIA DE PILARES MENOR OU IGUAL A 0,25 M² - LANÇAMENTO, ADENSAMENTO E ACABAMENTO. AF_12/2015</v>
          </cell>
          <cell r="C2310" t="str">
            <v>m³</v>
          </cell>
          <cell r="D2310">
            <v>446.46</v>
          </cell>
        </row>
        <row r="2311">
          <cell r="A2311">
            <v>92719</v>
          </cell>
          <cell r="B2311" t="str">
            <v>CONCRETAGEM DE PILARES, FCK = 25 MPA, COM USO DE GRUA EM EDIFICAÇÃO COM SEÇÃO MÉDIA DE PILARES MENOR OU IGUAL A 0,25 M² - LANÇAMENTO, ADENSAMENTO E ACABAMENTO. AF_12/2015</v>
          </cell>
          <cell r="C2311" t="str">
            <v>m³</v>
          </cell>
          <cell r="D2311">
            <v>321.95999999999998</v>
          </cell>
        </row>
        <row r="2312">
          <cell r="A2312">
            <v>92720</v>
          </cell>
          <cell r="B2312" t="str">
            <v>CONCRETAGEM DE PILARES, FCK = 25 MPA, COM USO DE BOMBA EM EDIFICAÇÃO COM SEÇÃO MÉDIA DE PILARES MENOR OU IGUAL A 0,25 M² - LANÇAMENTO, ADENSAMENTO E ACABAMENTO. AF_12/2015</v>
          </cell>
          <cell r="C2312" t="str">
            <v>m³</v>
          </cell>
          <cell r="D2312">
            <v>366.46</v>
          </cell>
        </row>
        <row r="2313">
          <cell r="A2313">
            <v>92721</v>
          </cell>
          <cell r="B2313" t="str">
            <v>CONCRETAGEM DE PILARES, FCK = 25 MPA, COM USO DE GRUA EM EDIFICAÇÃO COM SEÇÃO MÉDIA DE PILARES MAIOR QUE 0,25 M² - LANÇAMENTO, ADENSAMENTO E ACABAMENTO. AF_12/2015</v>
          </cell>
          <cell r="C2313" t="str">
            <v>m³</v>
          </cell>
          <cell r="D2313">
            <v>314.35000000000002</v>
          </cell>
        </row>
        <row r="2314">
          <cell r="A2314">
            <v>92722</v>
          </cell>
          <cell r="B2314" t="str">
            <v>CONCRETAGEM DE PILARES, FCK = 25 MPA, COM USO DE BOMBA EM EDIFICAÇÃO COM SEÇÃO MÉDIA DE PILARES MAIOR QUE 0,25 M² - LANÇAMENTO, ADENSAMENTO E ACABAMENTO. AF_12/2015</v>
          </cell>
          <cell r="C2314" t="str">
            <v>m³</v>
          </cell>
          <cell r="D2314">
            <v>363.34</v>
          </cell>
        </row>
        <row r="2315">
          <cell r="A2315">
            <v>92723</v>
          </cell>
          <cell r="B2315" t="str">
            <v>CONCRETAGEM DE VIGAS E LAJES, FCK=20 MPA, PARA LAJES PREMOLDADAS COM USO DE BOMBA EM EDIFICAÇÃO COM ÁREA MÉDIA DE LAJES MENOR OU IGUAL A 20 M² - LANÇAMENTO, ADENSAMENTO E ACABAMENTO. AF_12/2015</v>
          </cell>
          <cell r="C2315" t="str">
            <v>m³</v>
          </cell>
          <cell r="D2315">
            <v>353.97</v>
          </cell>
        </row>
        <row r="2316">
          <cell r="A2316">
            <v>92724</v>
          </cell>
          <cell r="B2316" t="str">
            <v>CONCRETAGEM DE VIGAS E LAJES, FCK=20 MPA, PARA LAJES PREMOLDADAS COM USO DE BOMBA EM EDIFICAÇÃO COM ÁREA MÉDIA DE LAJES MAIOR QUE 20 M² - LANÇAMENTO, ADENSAMENTO E ACABAMENTO. AF_12/2015</v>
          </cell>
          <cell r="C2316" t="str">
            <v>m³</v>
          </cell>
          <cell r="D2316">
            <v>351.15</v>
          </cell>
        </row>
        <row r="2317">
          <cell r="A2317">
            <v>92725</v>
          </cell>
          <cell r="B2317" t="str">
            <v>CONCRETAGEM DE VIGAS E LAJES, FCK=20 MPA, PARA LAJES MACIÇAS OU NERVURADAS COM USO DE BOMBA EM EDIFICAÇÃO COM ÁREA MÉDIA DE LAJES MENOR OU IGUAL A 20 M² - LANÇAMENTO, ADENSAMENTO E ACABAMENTO. AF_12/2015</v>
          </cell>
          <cell r="C2317" t="str">
            <v>m³</v>
          </cell>
          <cell r="D2317">
            <v>349.96</v>
          </cell>
        </row>
        <row r="2318">
          <cell r="A2318">
            <v>92726</v>
          </cell>
          <cell r="B2318" t="str">
            <v>CONCRETAGEM DE VIGAS E LAJES, FCK=20 MPA, PARA LAJES MACIÇAS OU NERVURADAS COM USO DE BOMBA EM EDIFICAÇÃO COM ÁREA MÉDIA DE LAJES MAIOR QUE 20 M² - LANÇAMENTO, ADENSAMENTO E ACABAMENTO. AF_12/2015</v>
          </cell>
          <cell r="C2318" t="str">
            <v>m³</v>
          </cell>
          <cell r="D2318">
            <v>347.97</v>
          </cell>
        </row>
        <row r="2319">
          <cell r="A2319">
            <v>92727</v>
          </cell>
          <cell r="B2319" t="str">
            <v>CONCRETAGEM DE VIGAS E LAJES, FCK=20 MPA, PARA LAJES PREMOLDADAS COM JERICAS EM ELEVADOR DE CABO EM EDIFICAÇÃO DE MULTIPAVIMENTOS ATÉ 16 ANDARES, COM ÁREA MÉDIA DE LAJES MENOR OU IGUAL A 20 M² - LANÇAMENTO, ADENSAMENTO E ACABAMENTO. AF_12/2015</v>
          </cell>
          <cell r="C2319" t="str">
            <v>m³</v>
          </cell>
          <cell r="D2319">
            <v>388.71</v>
          </cell>
        </row>
        <row r="2320">
          <cell r="A2320">
            <v>92728</v>
          </cell>
          <cell r="B2320" t="str">
            <v>CONCRETAGEM DE VIGAS E LAJES, FCK=20 MPA, PARA LAJES PREMOLDADAS COM JERICAS EM ELEVADOR DE CABO EM EDIFICAÇÃO DE MULTIPAVIMENTOS ATÉ 16 ANDARES, COM ÁREA MÉDIA DE LAJES MAIOR QUE 20 M² - LANÇAMENTO, ADENSAMENTO E ACABAMENTO. AF_12/2015</v>
          </cell>
          <cell r="C2320" t="str">
            <v>m³</v>
          </cell>
          <cell r="D2320">
            <v>369.04</v>
          </cell>
        </row>
        <row r="2321">
          <cell r="A2321">
            <v>92729</v>
          </cell>
          <cell r="B2321" t="str">
            <v>CONCRETAGEM DE VIGAS E LAJES, FCK=20 MPA, PARA LAJES MACIÇAS OU NERVURADAS COM JERICAS EM ELEVADOR DE CABO EM EDIFICAÇÃO DE ATÉ 16 ANDARES, COM ÁREA MÉDIA DE LAJES MENOR OU IGUAL A 20 M² - LANÇAMENTO, ADENSAMENTO E ACABAMENTO. AF_12/2015</v>
          </cell>
          <cell r="C2321" t="str">
            <v>m³</v>
          </cell>
          <cell r="D2321">
            <v>360.71</v>
          </cell>
        </row>
        <row r="2322">
          <cell r="A2322">
            <v>92730</v>
          </cell>
          <cell r="B2322" t="str">
            <v>CONCRETAGEM DE VIGAS E LAJES, FCK=20 MPA, PARA LAJES MACIÇAS OU NERVURADAS COM JERICAS EM ELEVADOR DE CABO EM EDIFICAÇÃO DE MULTIPAVIMENTOS ATÉ 16 ANDARES, COM ÁREA MÉDIA DE LAJES MAIOR QUE 20 M² - LANÇAMENTO, ADENSAMENTO E ACABAMENTO. AF_12/2015</v>
          </cell>
          <cell r="C2322" t="str">
            <v>m³</v>
          </cell>
          <cell r="D2322">
            <v>346.8</v>
          </cell>
        </row>
        <row r="2323">
          <cell r="A2323">
            <v>92731</v>
          </cell>
          <cell r="B2323" t="str">
            <v>CONCRETAGEM DE VIGAS E LAJES, FCK=20 MPA, PARA LAJES PREMOLDADAS COM JERICAS EM CREMALHEIRA EM EDIFICAÇÃO DE MULTIPAVIMENTOS ATÉ 16 ANDARES, COM ÁREA MÉDIA DE LAJES MENOR OU IGUAL A 20 M² - LANÇAMENTO, ADENSAMENTO E ACABAMENTO. AF_12/2015</v>
          </cell>
          <cell r="C2323" t="str">
            <v>m³</v>
          </cell>
          <cell r="D2323">
            <v>362.67</v>
          </cell>
        </row>
        <row r="2324">
          <cell r="A2324">
            <v>92732</v>
          </cell>
          <cell r="B2324" t="str">
            <v>CONCRETAGEM DE VIGAS E LAJES, FCK=20 MPA, PARA LAJES PREMOLDADAS COM JERICAS EM CREMALHEIRA EM EDIFICAÇÃO DE MULTIPAVIMENTOS ATÉ 16 ANDARES, COM ÁREA MÉDIA DE LAJES MAIOR QUE 20 M² - LANÇAMENTO, ADENSAMENTO E ACABAMENTO. AF_12/2015</v>
          </cell>
          <cell r="C2324" t="str">
            <v>m³</v>
          </cell>
          <cell r="D2324">
            <v>349.21</v>
          </cell>
        </row>
        <row r="2325">
          <cell r="A2325">
            <v>92733</v>
          </cell>
          <cell r="B2325" t="str">
            <v>CONCRETAGEM DE VIGAS E LAJES, FCK=20 MPA, PARA LAJES MACIÇAS OU NERVURADAS COM JERICAS EM CREMALHEIRA EM EDIFICAÇÃO DE MULTIPAVIMENTOS ATÉ 16 ANDARES, COM ÁREA MÉDIA DE LAJES MENOR OU IGUAL A 20 M² - LANÇAMENTO, ADENSAMENTO E ACABAMENTO. AF_12/2015</v>
          </cell>
          <cell r="C2325" t="str">
            <v>m³</v>
          </cell>
          <cell r="D2325">
            <v>343.5</v>
          </cell>
        </row>
        <row r="2326">
          <cell r="A2326">
            <v>92734</v>
          </cell>
          <cell r="B2326" t="str">
            <v>CONCRETAGEM DE VIGAS E LAJES, FCK=20 MPA, PARA LAJES MACIÇAS OU NERVURADAS COM JERICAS EM CREMALHEIRA EM EDIFICAÇÃO DE MULTIPAVIMENTOS ATÉ 16 ANDARES, COM ÁREA MÉDIA DE LAJES MAIOR QUE 20 M² - LANÇAMENTO, ADENSAMENTO E ACABAMENTO. AF_12/2015</v>
          </cell>
          <cell r="C2326" t="str">
            <v>m³</v>
          </cell>
          <cell r="D2326">
            <v>334.01</v>
          </cell>
        </row>
        <row r="2327">
          <cell r="A2327">
            <v>92735</v>
          </cell>
          <cell r="B2327" t="str">
            <v>CONCRETAGEM DE VIGAS E LAJES, FCK=20 MPA, PARA LAJES PREMOLDADAS COM GRUA DE CAÇAMBA DE 350 L EM EDIFICAÇÃO DE MULTIPAVIMENTOS ATÉ 16 ANDARES, COM ÁREA MÉDIA DE LAJES MENOR OU IGUAL A 20 M² - LANÇAMENTO, ADENSAMENTO E ACABAMENTO. AF_12/2015</v>
          </cell>
          <cell r="C2327" t="str">
            <v>m³</v>
          </cell>
          <cell r="D2327">
            <v>341.51</v>
          </cell>
        </row>
        <row r="2328">
          <cell r="A2328">
            <v>92736</v>
          </cell>
          <cell r="B2328" t="str">
            <v>CONCRETAGEM DE VIGAS E LAJES, FCK=20 MPA, PARA LAJES PREMOLDADAS COM GRUA DE CAÇAMBA DE 350 L EM EDIFICAÇÃO DE MULTIPAVIMENTOS ATÉ 16 ANDARES, COM ÁREA MÉDIA DE LAJES MAIOR QUE 20 M² - LANÇAMENTO, ADENSAMENTO E ACABAMENTO. AF_12/2015</v>
          </cell>
          <cell r="C2328" t="str">
            <v>m³</v>
          </cell>
          <cell r="D2328">
            <v>330.89</v>
          </cell>
        </row>
        <row r="2329">
          <cell r="A2329">
            <v>92739</v>
          </cell>
          <cell r="B2329" t="str">
            <v>CONCRETAGEM DE VIGAS E LAJES, FCK=20 MPA, PARA LAJES MACIÇAS OU NERVURADAS COM GRUA DE CAÇAMBA DE 500 L EM EDIFICAÇÃO DE MULTIPAVIMENTOS ATÉ 16 ANDARES, COM ÁREA MÉDIA DE LAJES MENOR OU IGUAL A 20 M² - LANÇAMENTO, ADENSAMENTO E ACABAMENTO. AF_12/2015</v>
          </cell>
          <cell r="C2329" t="str">
            <v>m³</v>
          </cell>
          <cell r="D2329">
            <v>315.48</v>
          </cell>
        </row>
        <row r="2330">
          <cell r="A2330">
            <v>92740</v>
          </cell>
          <cell r="B2330" t="str">
            <v>CONCRETAGEM DE VIGAS E LAJES, FCK=20 MPA, PARA LAJES MACIÇAS OU NERVURADAS COM GRUA DE CAÇAMBA DE 500 L EM EDIFICAÇÃO DE MULTIPAVIMENTOS ATÉ 16 ANDARES, COM ÁREA MÉDIA DE LAJES MAIOR QUE 20 M² - LANÇAMENTO, ADENSAMENTO E ACABAMENTO. AF_12/2015</v>
          </cell>
          <cell r="C2330" t="str">
            <v>m³</v>
          </cell>
          <cell r="D2330">
            <v>310.22000000000003</v>
          </cell>
        </row>
        <row r="2331">
          <cell r="A2331">
            <v>92741</v>
          </cell>
          <cell r="B2331" t="str">
            <v>CONCRETAGEM DE VIGAS E LAJES, FCK=20 MPA, PARA QUALQUER TIPO DE LAJE COM BALDES EM EDIFICAÇÃO TÉRREA, COM ÁREA MÉDIA DE LAJES MENOR OU IGUAL A 20 M² - LANÇAMENTO, ADENSAMENTO E ACABAMENTO. AF_12/2015</v>
          </cell>
          <cell r="C2331" t="str">
            <v>m³</v>
          </cell>
          <cell r="D2331">
            <v>497.9</v>
          </cell>
        </row>
        <row r="2332">
          <cell r="A2332">
            <v>92742</v>
          </cell>
          <cell r="B2332" t="str">
            <v>CONCRETAGEM DE VIGAS E LAJES, FCK=20 MPA, PARA QUALQUER TIPO DE LAJE COM BALDES EM EDIFICAÇÃO DE MULTIPAVIMENTOS ATÉ 04 ANDARES, COM ÁREA MÉDIA DE LAJES MENOR OU IGUAL A 20 M² - LANÇAMENTO, ADENSAMENTO E ACABAMENTO. AF_12/2015</v>
          </cell>
          <cell r="C2332" t="str">
            <v>m³</v>
          </cell>
          <cell r="D2332">
            <v>695.98</v>
          </cell>
        </row>
        <row r="2333">
          <cell r="A2333">
            <v>92873</v>
          </cell>
          <cell r="B2333" t="str">
            <v>LANÇAMENTO COM USO DE BALDES, ADENSAMENTO E ACABAMENTO DE CONCRETO EM ESTRUTURAS. AF_12/2015</v>
          </cell>
          <cell r="C2333" t="str">
            <v>m³</v>
          </cell>
          <cell r="D2333">
            <v>153.94</v>
          </cell>
        </row>
        <row r="2334">
          <cell r="A2334">
            <v>92874</v>
          </cell>
          <cell r="B2334" t="str">
            <v>LANÇAMENTO COM USO DE BOMBA, ADENSAMENTO E ACABAMENTO DE CONCRETO EM ESTRUTURAS. AF_12/2015</v>
          </cell>
          <cell r="C2334" t="str">
            <v>m³</v>
          </cell>
          <cell r="D2334">
            <v>25.09</v>
          </cell>
        </row>
        <row r="2335">
          <cell r="A2335">
            <v>94962</v>
          </cell>
          <cell r="B2335" t="str">
            <v>CONCRETO MAGRO PARA LASTRO, TRAÇO 1:4,5:4,5 (CIMENTO/ AREIA MÉDIA/ BRITA 1)  - PREPARO MECÂNICO COM BETONEIRA 400 L. AF_07/2016</v>
          </cell>
          <cell r="C2335" t="str">
            <v>m³</v>
          </cell>
          <cell r="D2335">
            <v>215.21</v>
          </cell>
        </row>
        <row r="2336">
          <cell r="A2336">
            <v>94963</v>
          </cell>
          <cell r="B2336" t="str">
            <v>CONCRETO FCK = 15MPA, TRAÇO 1:3,4:3,5 (CIMENTO/ AREIA MÉDIA/ BRITA 1)  - PREPARO MECÂNICO COM BETONEIRA 400 L. AF_07/2016</v>
          </cell>
          <cell r="C2336" t="str">
            <v>m³</v>
          </cell>
          <cell r="D2336">
            <v>237.9</v>
          </cell>
        </row>
        <row r="2337">
          <cell r="A2337">
            <v>94964</v>
          </cell>
          <cell r="B2337" t="str">
            <v>CONCRETO FCK = 20MPA, TRAÇO 1:2,7:3 (CIMENTO/ AREIA MÉDIA/ BRITA 1)  - PREPARO MECÂNICO COM BETONEIRA 400 L. AF_07/2016</v>
          </cell>
          <cell r="C2337" t="str">
            <v>m³</v>
          </cell>
          <cell r="D2337">
            <v>261.27999999999997</v>
          </cell>
        </row>
        <row r="2338">
          <cell r="A2338">
            <v>94965</v>
          </cell>
          <cell r="B2338" t="str">
            <v>CONCRETO FCK = 25MPA, TRAÇO 1:2,3:2,7 (CIMENTO/ AREIA MÉDIA/ BRITA 1)  - PREPARO MECÂNICO COM BETONEIRA 400 L. AF_07/2016</v>
          </cell>
          <cell r="C2338" t="str">
            <v>m³</v>
          </cell>
          <cell r="D2338">
            <v>270.07</v>
          </cell>
        </row>
        <row r="2339">
          <cell r="A2339">
            <v>94966</v>
          </cell>
          <cell r="B2339" t="str">
            <v>CONCRETO FCK = 30MPA, TRAÇO 1:2,1:2,5 (CIMENTO/ AREIA MÉDIA/ BRITA 1)  - PREPARO MECÂNICO COM BETONEIRA 400 L. AF_07/2016</v>
          </cell>
          <cell r="C2339" t="str">
            <v>m³</v>
          </cell>
          <cell r="D2339">
            <v>279.13</v>
          </cell>
        </row>
        <row r="2340">
          <cell r="A2340">
            <v>94967</v>
          </cell>
          <cell r="B2340" t="str">
            <v>CONCRETO FCK = 40MPA, TRAÇO 1:1,6:1,9 (CIMENTO/ AREIA MÉDIA/ BRITA 1)  - PREPARO MECÂNICO COM BETONEIRA 400 L. AF_07/2016</v>
          </cell>
          <cell r="C2340" t="str">
            <v>m³</v>
          </cell>
          <cell r="D2340">
            <v>317.83999999999997</v>
          </cell>
        </row>
        <row r="2341">
          <cell r="A2341">
            <v>94968</v>
          </cell>
          <cell r="B2341" t="str">
            <v>CONCRETO MAGRO PARA LASTRO, TRAÇO 1:4,5:4,5 (CIMENTO/ AREIA MÉDIA/ BRITA 1)  - PREPARO MECÂNICO COM BETONEIRA 600 L. AF_07/2016</v>
          </cell>
          <cell r="C2341" t="str">
            <v>m³</v>
          </cell>
          <cell r="D2341">
            <v>212.07</v>
          </cell>
        </row>
        <row r="2342">
          <cell r="A2342">
            <v>94969</v>
          </cell>
          <cell r="B2342" t="str">
            <v>CONCRETO FCK = 15MPA, TRAÇO 1:3,4:3,5 (CIMENTO/ AREIA MÉDIA/ BRITA 1)  - PREPARO MECÂNICO COM BETONEIRA 600 L. AF_07/2016</v>
          </cell>
          <cell r="C2342" t="str">
            <v>m³</v>
          </cell>
          <cell r="D2342">
            <v>232.53</v>
          </cell>
        </row>
        <row r="2343">
          <cell r="A2343">
            <v>94970</v>
          </cell>
          <cell r="B2343" t="str">
            <v>CONCRETO FCK = 20MPA, TRAÇO 1:2,7:3 (CIMENTO/ AREIA MÉDIA/ BRITA 1)  - PREPARO MECÂNICO COM BETONEIRA 600 L. AF_07/2016</v>
          </cell>
          <cell r="C2343" t="str">
            <v>m³</v>
          </cell>
          <cell r="D2343">
            <v>251.3</v>
          </cell>
        </row>
        <row r="2344">
          <cell r="A2344">
            <v>94971</v>
          </cell>
          <cell r="B2344" t="str">
            <v>CONCRETO FCK = 25MPA, TRAÇO 1:2,3:2,7 (CIMENTO/ AREIA MÉDIA/ BRITA 1)  - PREPARO MECÂNICO COM BETONEIRA 600 L. AF_07/2016</v>
          </cell>
          <cell r="C2344" t="str">
            <v>m³</v>
          </cell>
          <cell r="D2344">
            <v>264.55</v>
          </cell>
        </row>
        <row r="2345">
          <cell r="A2345">
            <v>94972</v>
          </cell>
          <cell r="B2345" t="str">
            <v>CONCRETO FCK = 30MPA, TRAÇO 1:2,1:2,5 (CIMENTO/ AREIA MÉDIA/ BRITA 1)  - PREPARO MECÂNICO COM BETONEIRA 600 L. AF_07/2016</v>
          </cell>
          <cell r="C2345" t="str">
            <v>m³</v>
          </cell>
          <cell r="D2345">
            <v>273.43</v>
          </cell>
        </row>
        <row r="2346">
          <cell r="A2346">
            <v>94973</v>
          </cell>
          <cell r="B2346" t="str">
            <v>CONCRETO FCK = 40MPA, TRAÇO 1:1,6:1,9 (CIMENTO/ AREIA MÉDIA/ BRITA 1)  - PREPARO MECÂNICO COM BETONEIRA 600 L. AF_07/2016</v>
          </cell>
          <cell r="C2346" t="str">
            <v>m³</v>
          </cell>
          <cell r="D2346">
            <v>310.79000000000002</v>
          </cell>
        </row>
        <row r="2347">
          <cell r="A2347">
            <v>94974</v>
          </cell>
          <cell r="B2347" t="str">
            <v>CONCRETO MAGRO PARA LASTRO, TRAÇO 1:4,5:4,5 (CIMENTO/ AREIA MÉDIA/ BRITA 1)  - PREPARO MANUAL. AF_07/2016</v>
          </cell>
          <cell r="C2347" t="str">
            <v>m³</v>
          </cell>
          <cell r="D2347">
            <v>302.11</v>
          </cell>
        </row>
        <row r="2348">
          <cell r="A2348">
            <v>94975</v>
          </cell>
          <cell r="B2348" t="str">
            <v>CONCRETO FCK = 15MPA, TRAÇO 1:3,4:3,5 (CIMENTO/ AREIA MÉDIA/ BRITA 1)  - PREPARO MANUAL. AF_07/2016</v>
          </cell>
          <cell r="C2348" t="str">
            <v>m³</v>
          </cell>
          <cell r="D2348">
            <v>323.58</v>
          </cell>
        </row>
        <row r="2349">
          <cell r="A2349">
            <v>96555</v>
          </cell>
          <cell r="B2349" t="str">
            <v>CONCRETAGEM DE BLOCOS DE COROAMENTO E VIGAS BALDRAME, FCK 30 MPA, COM USO DE JERICA  LANÇAMENTO, ADENSAMENTO E ACABAMENTO. AF_06/2017</v>
          </cell>
          <cell r="C2349" t="str">
            <v>m³</v>
          </cell>
          <cell r="D2349">
            <v>397.8</v>
          </cell>
        </row>
        <row r="2350">
          <cell r="A2350">
            <v>96556</v>
          </cell>
          <cell r="B2350" t="str">
            <v>CONCRETAGEM DE SAPATAS, FCK 30 MPA, COM USO DE JERICA  LANÇAMENTO, ADENSAMENTO E ACABAMENTO. AF_06/2017</v>
          </cell>
          <cell r="C2350" t="str">
            <v>m³</v>
          </cell>
          <cell r="D2350">
            <v>460.51</v>
          </cell>
        </row>
        <row r="2351">
          <cell r="A2351">
            <v>96557</v>
          </cell>
          <cell r="B2351" t="str">
            <v>CONCRETAGEM DE BLOCOS DE COROAMENTO E VIGAS BALDRAMES, FCK 30 MPA, COM USO DE BOMBA  LANÇAMENTO, ADENSAMENTO E ACABAMENTO. AF_06/2017</v>
          </cell>
          <cell r="C2351" t="str">
            <v>m³</v>
          </cell>
          <cell r="D2351">
            <v>383.06</v>
          </cell>
        </row>
        <row r="2352">
          <cell r="A2352">
            <v>96558</v>
          </cell>
          <cell r="B2352" t="str">
            <v>CONCRETAGEM DE SAPATAS, FCK 30 MPA, COM USO DE BOMBA  LANÇAMENTO, ADENSAMENTO E ACABAMENTO. AF_11/2016</v>
          </cell>
          <cell r="C2352" t="str">
            <v>m³</v>
          </cell>
          <cell r="D2352">
            <v>388.51</v>
          </cell>
        </row>
        <row r="2353">
          <cell r="A2353">
            <v>99235</v>
          </cell>
          <cell r="B2353" t="str">
            <v>CONCRETAGEM DE EDIFICAÇÕES (PAREDES E LAJES) FEITAS COM SISTEMA DE FÔRMAS MANUSEÁVEIS, COM CONCRETO USINADO AUTOADENSÁVEL FCK 25 MPA - LANÇAMENTO E ACABAMENTO. AF_06/2015</v>
          </cell>
          <cell r="C2353" t="str">
            <v>m³</v>
          </cell>
          <cell r="D2353">
            <v>344.88</v>
          </cell>
        </row>
        <row r="2354">
          <cell r="A2354">
            <v>99431</v>
          </cell>
          <cell r="B2354" t="str">
            <v>CONCRETAGEM DE LAJES EM EDIFICAÇÕES UNIFAMILIARES FEITAS COM SISTEMA DE FÔRMAS MANUSEÁVEIS, COM CONCRETO USINADO BOMBEÁVEL FCK 25 MPA - LANÇAMENTO, ADENSAMENTO E ACABAMENTO (EXCLUSIVE BOMBA LANÇA). AF_06/2015</v>
          </cell>
          <cell r="C2354" t="str">
            <v>m³</v>
          </cell>
          <cell r="D2354">
            <v>409.93</v>
          </cell>
        </row>
        <row r="2355">
          <cell r="A2355">
            <v>99432</v>
          </cell>
          <cell r="B2355" t="str">
            <v>CONCRETAGEM DE PAREDES EM EDIFICAÇÕES UNIFAMILIARES FEITAS COM SISTEMA DE FÔRMAS MANUSEÁVEIS, COM CONCRETO USINADO BOMBEÁVEL FCK 25 MPA - LANÇAMENTO, ADENSAMENTO E ACABAMENTO (EXCLUSIVE BOMBA LANÇA). AF_06/2015</v>
          </cell>
          <cell r="C2355" t="str">
            <v>m³</v>
          </cell>
          <cell r="D2355">
            <v>387.9</v>
          </cell>
        </row>
        <row r="2356">
          <cell r="A2356">
            <v>99433</v>
          </cell>
          <cell r="B2356" t="str">
            <v>CONCRETAGEM DE PLATIBANDA EM EDIFICAÇÕES UNIFAMILIARES FEITAS COM SISTEMA DE FÔRMAS MANUSEÁVEIS, COM CONCRETO USINADO BOMBEÁVEL FCK 25 MPA, - LANÇAMENTO, ADENSAMENTO E ACABAMENTO (EXCLUSIVE BOMBA LANÇA). AF_06/2015</v>
          </cell>
          <cell r="C2356" t="str">
            <v>m³</v>
          </cell>
          <cell r="D2356">
            <v>435.06</v>
          </cell>
        </row>
        <row r="2357">
          <cell r="A2357">
            <v>99434</v>
          </cell>
          <cell r="B2357" t="str">
            <v>CONCRETAGEM DE LAJES EM EDIFICAÇÕES MULTIFAMILIARES FEITAS COM SISTEMA DE FÔRMAS MANUSEÁVEIS, COM CONCRETO USINADO BOMBEÁVEL FCK 25 MPA - LANÇAMENTO, ADENSAMENTO E ACABAMENTO (EXCLUSIVE BOMBA LANÇA). AF_06/2015</v>
          </cell>
          <cell r="C2357" t="str">
            <v>m³</v>
          </cell>
          <cell r="D2357">
            <v>413.39</v>
          </cell>
        </row>
        <row r="2358">
          <cell r="A2358">
            <v>99435</v>
          </cell>
          <cell r="B2358" t="str">
            <v>CONCRETAGEM DE PAREDES EM EDIFICAÇÕES MULTIFAMILIARES FEITAS COM SISTEMA DE FÔRMAS MANUSEÁVEIS, COM CONCRETO USINADO BOMBEÁVEL FCK 25 MPA - LANÇAMENTO, ADENSAMENTO E ACABAMENTO (EXCLUSIVE BOMBA LANÇA). AF_06/2015</v>
          </cell>
          <cell r="C2358" t="str">
            <v>m³</v>
          </cell>
          <cell r="D2358">
            <v>399.68</v>
          </cell>
        </row>
        <row r="2359">
          <cell r="A2359">
            <v>99436</v>
          </cell>
          <cell r="B2359" t="str">
            <v>CONCRETAGEM DE PLATIBANDA EM EDIFICAÇÕES MULTIFAMILIARES FEITAS COM SISTEMA DE FÔRMAS MANUSEÁVEIS, COM CONCRETO USINADO BOMBEÁVEL FCK 25 MPA - LANÇAMENTO, ADENSAMENTO E ACABAMENTO (EXCLUSIVE BOMBA LANÇA). AF_06/2015</v>
          </cell>
          <cell r="C2359" t="str">
            <v>m³</v>
          </cell>
          <cell r="D2359">
            <v>450.92</v>
          </cell>
        </row>
        <row r="2360">
          <cell r="A2360">
            <v>99437</v>
          </cell>
          <cell r="B2360" t="str">
            <v>CONCRETAGEM DE PLATIBANDA EM EDIFICAÇÕES UNIFAMILIARES FEITAS COM SISTEMA DE FÔRMAS MANUSEÁVEIS, COM CONCRETO USINADO AUTOADENSÁVEL FCK 25 MPA - LANÇAMENTO E ACABAMENTO. AF_06/2015</v>
          </cell>
          <cell r="C2360" t="str">
            <v>m³</v>
          </cell>
          <cell r="D2360">
            <v>367.29</v>
          </cell>
        </row>
        <row r="2361">
          <cell r="A2361">
            <v>99438</v>
          </cell>
          <cell r="B2361" t="str">
            <v>CONCRETAGEM DE PLATIBANDA EM EDIFICAÇÕES MULTIFAMILIARES FEITAS COM SISTEMA DE FÔRMAS MANUSEÁVEIS, COM CONCRETO USINADO AUTOADENSÁVEL FCK 25 MPA - LANÇAMENTO E ACABAMENTO. AF_06/2015</v>
          </cell>
          <cell r="C2361" t="str">
            <v>m³</v>
          </cell>
          <cell r="D2361">
            <v>372.07</v>
          </cell>
        </row>
        <row r="2362">
          <cell r="A2362">
            <v>99439</v>
          </cell>
          <cell r="B2362" t="str">
            <v>CONCRETAGEM DE EDIFICAÇÕES (PAREDES E LAJES) FEITAS COM SISTEMA DE FÔRMAS MANUSEÁVEIS, COM CONCRETO USINADO BOMBEÁVEL FCK 25 MPA - LANÇAMENTO, ADENSAMENTO E ACABAMENTO (EXCLUSIVE BOMBA LANÇA). AF_06/2015</v>
          </cell>
          <cell r="C2362" t="str">
            <v>m³</v>
          </cell>
          <cell r="D2362">
            <v>403.5</v>
          </cell>
        </row>
        <row r="2363">
          <cell r="A2363" t="str">
            <v>74141/1</v>
          </cell>
          <cell r="B2363" t="str">
            <v>LAJE PRE-MOLD BETA 11 P/1KN/M2 VAOS 4,40M/INCL VIGOTAS TIJOLOS ARMADURA NEGATIVA CAPEAMENTO 3CM CONCRETO 20MPA ESCORAMENTO MATERIAL E MAO  DE OBRA.</v>
          </cell>
          <cell r="C2363" t="str">
            <v>m²</v>
          </cell>
          <cell r="D2363">
            <v>63.54</v>
          </cell>
        </row>
        <row r="2364">
          <cell r="A2364" t="str">
            <v>74141/2</v>
          </cell>
          <cell r="B2364" t="str">
            <v>LAJE PRE-MOLD BETA 12 P/3,5KN/M2 VAO 4,1M INCL VIGOTAS TIJOLOS ARMADU-RA NEGATIVA CAPEAMENTO 3CM CONCRETO 15MPA ESCORAMENTO MATERIAIS E MAO DE OBRA.</v>
          </cell>
          <cell r="C2364" t="str">
            <v>m²</v>
          </cell>
          <cell r="D2364">
            <v>70.239999999999995</v>
          </cell>
        </row>
        <row r="2365">
          <cell r="A2365" t="str">
            <v>74141/3</v>
          </cell>
          <cell r="B2365" t="str">
            <v>LAJE PRE-MOLD BETA 16 P/3,5KN/M2 VAO 5,2M INCL VIGOTAS TIJOLOS ARMADU-RA NEGATIVA CAPEAMENTO 3CM CONCRETO 15MPA ESCORAMENTO MATERIAL E MAO  DE OBRA.</v>
          </cell>
          <cell r="C2365" t="str">
            <v>m²</v>
          </cell>
          <cell r="D2365">
            <v>83.27</v>
          </cell>
        </row>
        <row r="2366">
          <cell r="A2366" t="str">
            <v>74141/4</v>
          </cell>
          <cell r="B2366" t="str">
            <v>LAJE PRE-MOLD BETA 20 P/3,5KN/M2 VAO 6,2M INCL VIGOTAS TIJOLOS ARMADU-RA NEGATIVA CAPEAMENTO 3CM CONCRETO 15MPA ESCORAMENTO MATERIAL E MAO  DE OBRA.</v>
          </cell>
          <cell r="C2366" t="str">
            <v>m²</v>
          </cell>
          <cell r="D2366">
            <v>94.86</v>
          </cell>
        </row>
        <row r="2367">
          <cell r="A2367" t="str">
            <v>74202/1</v>
          </cell>
          <cell r="B2367" t="str">
            <v>LAJE PRE-MOLDADA P/FORRO, SOBRECARGA 100KG/M2, VAOS ATE 3,50M/E=8CM, C/LAJOTAS E CAP.C/CONC FCK=20MPA, 3CM, INTER-EIXO 38CM, C/ESCORAMENTO (REAPR.3X) E FERRAGEM NEGATIVA</v>
          </cell>
          <cell r="C2367" t="str">
            <v>m²</v>
          </cell>
          <cell r="D2367">
            <v>57.11</v>
          </cell>
        </row>
        <row r="2368">
          <cell r="A2368" t="str">
            <v>74202/2</v>
          </cell>
          <cell r="B2368" t="str">
            <v>LAJE PRE-MOLDADA P/PISO, SOBRECARGA 200KG/M2, VAOS ATE 3,50M/E=8CM, C/LAJOTAS E CAP.C/CONC FCK=20MPA, 4CM, INTER-EIXO 38CM, C/ESCORAMENTO (REAPR.3X) E FERRAGEM NEGATIVA</v>
          </cell>
          <cell r="C2368" t="str">
            <v>m²</v>
          </cell>
          <cell r="D2368">
            <v>62.96</v>
          </cell>
        </row>
        <row r="2369">
          <cell r="A2369" t="str">
            <v>73817/1</v>
          </cell>
          <cell r="B2369" t="str">
            <v>EMBASAMENTO DE MATERIAL GRANULAR - PO DE PEDRA</v>
          </cell>
          <cell r="C2369" t="str">
            <v>m³</v>
          </cell>
          <cell r="D2369">
            <v>92.7</v>
          </cell>
        </row>
        <row r="2370">
          <cell r="A2370" t="str">
            <v>73817/2</v>
          </cell>
          <cell r="B2370" t="str">
            <v>EMBASAMENTO DE MATERIAL GRANULAR - RACHAO</v>
          </cell>
          <cell r="C2370" t="str">
            <v>m³</v>
          </cell>
          <cell r="D2370">
            <v>120.48</v>
          </cell>
        </row>
        <row r="2371">
          <cell r="A2371" t="str">
            <v>74078/1</v>
          </cell>
          <cell r="B2371" t="str">
            <v>AGULHAMENTO FUNDO DE VALAS C/MACO 30KG PEDRA-DE-MAO H=10CM</v>
          </cell>
          <cell r="C2371" t="str">
            <v>m²</v>
          </cell>
          <cell r="D2371">
            <v>28.53</v>
          </cell>
        </row>
        <row r="2372">
          <cell r="A2372">
            <v>83518</v>
          </cell>
          <cell r="B2372" t="str">
            <v>ALVENARIA EMBASAMENTO E=20 CM BLOCO CONCRETO</v>
          </cell>
          <cell r="C2372" t="str">
            <v>m³</v>
          </cell>
          <cell r="D2372">
            <v>295.94</v>
          </cell>
        </row>
        <row r="2373">
          <cell r="A2373">
            <v>95467</v>
          </cell>
          <cell r="B2373" t="str">
            <v>EMBASAMENTO C/PEDRA ARGAMASSADA UTILIZANDO ARG.CIM/AREIA 1:4</v>
          </cell>
          <cell r="C2373" t="str">
            <v>m³</v>
          </cell>
          <cell r="D2373">
            <v>364.6</v>
          </cell>
        </row>
        <row r="2374">
          <cell r="A2374">
            <v>68328</v>
          </cell>
          <cell r="B2374" t="str">
            <v>JUNTA DE DILATACAO COM ISOPOR 10 MM</v>
          </cell>
          <cell r="C2374" t="str">
            <v>m²</v>
          </cell>
          <cell r="D2374">
            <v>14.8</v>
          </cell>
        </row>
        <row r="2375">
          <cell r="A2375" t="str">
            <v>73898/1</v>
          </cell>
          <cell r="B2375" t="str">
            <v>JUNTA DE DILATACAO ELASTICA (PVC) O-220/6 PRESSAO ATE 30 MCA</v>
          </cell>
          <cell r="C2375" t="str">
            <v>m</v>
          </cell>
          <cell r="D2375">
            <v>96.33</v>
          </cell>
        </row>
        <row r="2376">
          <cell r="A2376">
            <v>79471</v>
          </cell>
          <cell r="B2376" t="str">
            <v>PINTURA ADESIVA P/ CONCRETO, A BASE DE RESINA EPOXI ( SIKADUR 32 )</v>
          </cell>
          <cell r="C2376" t="str">
            <v>kg</v>
          </cell>
          <cell r="D2376">
            <v>49.91</v>
          </cell>
        </row>
        <row r="2377">
          <cell r="A2377">
            <v>98576</v>
          </cell>
          <cell r="B2377" t="str">
            <v>TRATAMENTO DE JUNTA DE DILATAÇÃO COM MANTA ASFÁLTICA ADERIDA COM MAÇARICO. AF_06/2018</v>
          </cell>
          <cell r="C2377" t="str">
            <v>m</v>
          </cell>
          <cell r="D2377">
            <v>16.809999999999999</v>
          </cell>
        </row>
        <row r="2378">
          <cell r="A2378">
            <v>93182</v>
          </cell>
          <cell r="B2378" t="str">
            <v>VERGA PRÉ-MOLDADA PARA JANELAS COM ATÉ 1,5 M DE VÃO. AF_03/2016</v>
          </cell>
          <cell r="C2378" t="str">
            <v>m</v>
          </cell>
          <cell r="D2378">
            <v>23.46</v>
          </cell>
        </row>
        <row r="2379">
          <cell r="A2379">
            <v>93183</v>
          </cell>
          <cell r="B2379" t="str">
            <v>VERGA PRÉ-MOLDADA PARA JANELAS COM MAIS DE 1,5 M DE VÃO. AF_03/2016</v>
          </cell>
          <cell r="C2379" t="str">
            <v>m</v>
          </cell>
          <cell r="D2379">
            <v>29.37</v>
          </cell>
        </row>
        <row r="2380">
          <cell r="A2380">
            <v>93184</v>
          </cell>
          <cell r="B2380" t="str">
            <v>VERGA PRÉ-MOLDADA PARA PORTAS COM ATÉ 1,5 M DE VÃO. AF_03/2016</v>
          </cell>
          <cell r="C2380" t="str">
            <v>m</v>
          </cell>
          <cell r="D2380">
            <v>17.96</v>
          </cell>
        </row>
        <row r="2381">
          <cell r="A2381">
            <v>93185</v>
          </cell>
          <cell r="B2381" t="str">
            <v>VERGA PRÉ-MOLDADA PARA PORTAS COM MAIS DE 1,5 M DE VÃO. AF_03/2016</v>
          </cell>
          <cell r="C2381" t="str">
            <v>m</v>
          </cell>
          <cell r="D2381">
            <v>28.86</v>
          </cell>
        </row>
        <row r="2382">
          <cell r="A2382">
            <v>93186</v>
          </cell>
          <cell r="B2382" t="str">
            <v>VERGA MOLDADA IN LOCO EM CONCRETO PARA JANELAS COM ATÉ 1,5 M DE VÃO. AF_03/2016</v>
          </cell>
          <cell r="C2382" t="str">
            <v>m</v>
          </cell>
          <cell r="D2382">
            <v>43.13</v>
          </cell>
        </row>
        <row r="2383">
          <cell r="A2383">
            <v>93187</v>
          </cell>
          <cell r="B2383" t="str">
            <v>VERGA MOLDADA IN LOCO EM CONCRETO PARA JANELAS COM MAIS DE 1,5 M DE VÃO. AF_03/2016</v>
          </cell>
          <cell r="C2383" t="str">
            <v>m</v>
          </cell>
          <cell r="D2383">
            <v>48.81</v>
          </cell>
        </row>
        <row r="2384">
          <cell r="A2384">
            <v>93188</v>
          </cell>
          <cell r="B2384" t="str">
            <v>VERGA MOLDADA IN LOCO EM CONCRETO PARA PORTAS COM ATÉ 1,5 M DE VÃO. AF_03/2016</v>
          </cell>
          <cell r="C2384" t="str">
            <v>m</v>
          </cell>
          <cell r="D2384">
            <v>40.36</v>
          </cell>
        </row>
        <row r="2385">
          <cell r="A2385">
            <v>93189</v>
          </cell>
          <cell r="B2385" t="str">
            <v>VERGA MOLDADA IN LOCO EM CONCRETO PARA PORTAS COM MAIS DE 1,5 M DE VÃO. AF_03/2016</v>
          </cell>
          <cell r="C2385" t="str">
            <v>m</v>
          </cell>
          <cell r="D2385">
            <v>49.06</v>
          </cell>
        </row>
        <row r="2386">
          <cell r="A2386">
            <v>93190</v>
          </cell>
          <cell r="B2386" t="str">
            <v>VERGA MOLDADA IN LOCO COM UTILIZAÇÃO DE BLOCOS CANALETA PARA JANELAS COM ATÉ 1,5 M DE VÃO. AF_03/2016</v>
          </cell>
          <cell r="C2386" t="str">
            <v>m</v>
          </cell>
          <cell r="D2386">
            <v>26.89</v>
          </cell>
        </row>
        <row r="2387">
          <cell r="A2387">
            <v>93191</v>
          </cell>
          <cell r="B2387" t="str">
            <v>VERGA MOLDADA IN LOCO COM UTILIZAÇÃO DE BLOCOS CANALETA PARA JANELAS COM MAIS DE 1,5 M DE VÃO. AF_03/2016</v>
          </cell>
          <cell r="C2387" t="str">
            <v>m</v>
          </cell>
          <cell r="D2387">
            <v>27.78</v>
          </cell>
        </row>
        <row r="2388">
          <cell r="A2388">
            <v>93192</v>
          </cell>
          <cell r="B2388" t="str">
            <v>VERGA MOLDADA IN LOCO COM UTILIZAÇÃO DE BLOCOS CANALETA PARA PORTAS COM ATÉ 1,5 M DE VÃO. AF_03/2016</v>
          </cell>
          <cell r="C2388" t="str">
            <v>m</v>
          </cell>
          <cell r="D2388">
            <v>28.95</v>
          </cell>
        </row>
        <row r="2389">
          <cell r="A2389">
            <v>93193</v>
          </cell>
          <cell r="B2389" t="str">
            <v>VERGA MOLDADA IN LOCO COM UTILIZAÇÃO DE BLOCOS CANALETA PARA PORTAS COM MAIS DE 1,5 M DE VÃO. AF_03/2016</v>
          </cell>
          <cell r="C2389" t="str">
            <v>m</v>
          </cell>
          <cell r="D2389">
            <v>28.09</v>
          </cell>
        </row>
        <row r="2390">
          <cell r="A2390">
            <v>93194</v>
          </cell>
          <cell r="B2390" t="str">
            <v>CONTRAVERGA PRÉ-MOLDADA PARA VÃOS DE ATÉ 1,5 M DE COMPRIMENTO. AF_03/2016</v>
          </cell>
          <cell r="C2390" t="str">
            <v>m</v>
          </cell>
          <cell r="D2390">
            <v>23.06</v>
          </cell>
        </row>
        <row r="2391">
          <cell r="A2391">
            <v>93195</v>
          </cell>
          <cell r="B2391" t="str">
            <v>CONTRAVERGA PRÉ-MOLDADA PARA VÃOS DE MAIS DE 1,5 M DE COMPRIMENTO. AF_03/2016</v>
          </cell>
          <cell r="C2391" t="str">
            <v>m</v>
          </cell>
          <cell r="D2391">
            <v>27.42</v>
          </cell>
        </row>
        <row r="2392">
          <cell r="A2392">
            <v>93196</v>
          </cell>
          <cell r="B2392" t="str">
            <v>CONTRAVERGA MOLDADA IN LOCO EM CONCRETO PARA VÃOS DE ATÉ 1,5 M DE COMPRIMENTO. AF_03/2016</v>
          </cell>
          <cell r="C2392" t="str">
            <v>m</v>
          </cell>
          <cell r="D2392">
            <v>41.98</v>
          </cell>
        </row>
        <row r="2393">
          <cell r="A2393">
            <v>93197</v>
          </cell>
          <cell r="B2393" t="str">
            <v>CONTRAVERGA MOLDADA IN LOCO EM CONCRETO PARA VÃOS DE MAIS DE 1,5 M DE COMPRIMENTO. AF_03/2016</v>
          </cell>
          <cell r="C2393" t="str">
            <v>m</v>
          </cell>
          <cell r="D2393">
            <v>46.41</v>
          </cell>
        </row>
        <row r="2394">
          <cell r="A2394">
            <v>93198</v>
          </cell>
          <cell r="B2394" t="str">
            <v>CONTRAVERGA MOLDADA IN LOCO COM UTILIZAÇÃO DE BLOCOS CANALETA PARA VÃOS DE ATÉ 1,5 M DE COMPRIMENTO. AF_03/2016</v>
          </cell>
          <cell r="C2394" t="str">
            <v>m</v>
          </cell>
          <cell r="D2394">
            <v>24.14</v>
          </cell>
        </row>
        <row r="2395">
          <cell r="A2395">
            <v>93199</v>
          </cell>
          <cell r="B2395" t="str">
            <v>CONTRAVERGA MOLDADA IN LOCO COM UTILIZAÇÃO DE BLOCOS CANALETA PARA VÃOS DE MAIS DE 1,5 M DE COMPRIMENTO. AF_03/2016</v>
          </cell>
          <cell r="C2395" t="str">
            <v>m</v>
          </cell>
          <cell r="D2395">
            <v>23.71</v>
          </cell>
        </row>
        <row r="2396">
          <cell r="A2396">
            <v>93200</v>
          </cell>
          <cell r="B2396" t="str">
            <v>FIXAÇÃO (ENCUNHAMENTO) DE ALVENARIA DE VEDAÇÃO COM ARGAMASSA APLICADA COM BISNAGA. AF_03/2016</v>
          </cell>
          <cell r="C2396" t="str">
            <v>m</v>
          </cell>
          <cell r="D2396">
            <v>2.11</v>
          </cell>
        </row>
        <row r="2397">
          <cell r="A2397">
            <v>93201</v>
          </cell>
          <cell r="B2397" t="str">
            <v>FIXAÇÃO (ENCUNHAMENTO) DE ALVENARIA DE VEDAÇÃO COM ARGAMASSA APLICADA COM COLHER. AF_03/2016</v>
          </cell>
          <cell r="C2397" t="str">
            <v>m</v>
          </cell>
          <cell r="D2397">
            <v>4.55</v>
          </cell>
        </row>
        <row r="2398">
          <cell r="A2398">
            <v>93202</v>
          </cell>
          <cell r="B2398" t="str">
            <v>FIXAÇÃO (ENCUNHAMENTO) DE ALVENARIA DE VEDAÇÃO COM TIJOLO MACIÇO. AF_03/2016</v>
          </cell>
          <cell r="C2398" t="str">
            <v>m</v>
          </cell>
          <cell r="D2398">
            <v>17.239999999999998</v>
          </cell>
        </row>
        <row r="2399">
          <cell r="A2399">
            <v>93203</v>
          </cell>
          <cell r="B2399" t="str">
            <v>FIXAÇÃO (ENCUNHAMENTO) DE ALVENARIA DE VEDAÇÃO COM ESPUMA DE POLIURETANO EXPANSIVA. AF_03/2016</v>
          </cell>
          <cell r="C2399" t="str">
            <v>m</v>
          </cell>
          <cell r="D2399">
            <v>9.17</v>
          </cell>
        </row>
        <row r="2400">
          <cell r="A2400">
            <v>93204</v>
          </cell>
          <cell r="B2400" t="str">
            <v>CINTA DE AMARRAÇÃO DE ALVENARIA MOLDADA IN LOCO EM CONCRETO. AF_03/2016</v>
          </cell>
          <cell r="C2400" t="str">
            <v>m</v>
          </cell>
          <cell r="D2400">
            <v>32.51</v>
          </cell>
        </row>
        <row r="2401">
          <cell r="A2401">
            <v>93205</v>
          </cell>
          <cell r="B2401" t="str">
            <v>CINTA DE AMARRAÇÃO DE ALVENARIA MOLDADA IN LOCO COM UTILIZAÇÃO DE BLOCOS CANALETA. AF_03/2016</v>
          </cell>
          <cell r="C2401" t="str">
            <v>m</v>
          </cell>
          <cell r="D2401">
            <v>21.51</v>
          </cell>
        </row>
        <row r="2402">
          <cell r="A2402">
            <v>71623</v>
          </cell>
          <cell r="B2402" t="str">
            <v>CHAPIM DE CONCRETO APARENTE COM ACABAMENTO DESEMPENADO, FORMA DE COMPENSADO PLASTIFICADO (MADEIRIT) DE 14 X 10 CM, FUNDIDO NO LOCAL.</v>
          </cell>
          <cell r="C2402" t="str">
            <v>m</v>
          </cell>
          <cell r="D2402">
            <v>26.69</v>
          </cell>
        </row>
        <row r="2403">
          <cell r="A2403" t="str">
            <v>74144/2</v>
          </cell>
          <cell r="B2403" t="str">
            <v>SUPORTE APOIO CAIXA D AGUA BARROTES MADEIRA DE 1</v>
          </cell>
          <cell r="C2403" t="str">
            <v>un</v>
          </cell>
          <cell r="D2403">
            <v>21.22</v>
          </cell>
        </row>
        <row r="2404">
          <cell r="A2404">
            <v>83513</v>
          </cell>
          <cell r="B2404" t="str">
            <v>FORNECIMENTO DE PERFIL SIMPLES "I" OU "H" ATE 8" INCLUSIVE PERDAS</v>
          </cell>
          <cell r="C2404" t="str">
            <v>kg</v>
          </cell>
          <cell r="D2404">
            <v>6.59</v>
          </cell>
        </row>
        <row r="2405">
          <cell r="A2405">
            <v>83514</v>
          </cell>
          <cell r="B2405" t="str">
            <v>FORNECIMENTO DE PERFIL SIMPLES "I" OU "H" 8 A 12" INCLUSIVE PERDAS</v>
          </cell>
          <cell r="C2405" t="str">
            <v>kg</v>
          </cell>
          <cell r="D2405">
            <v>6.53</v>
          </cell>
        </row>
        <row r="2406">
          <cell r="A2406">
            <v>84153</v>
          </cell>
          <cell r="B2406" t="str">
            <v>APARELHO DE APOIO NEOPRENE NAO FRETADO (1,4KG/DM3)</v>
          </cell>
          <cell r="C2406" t="str">
            <v>kg</v>
          </cell>
          <cell r="D2406">
            <v>66.23</v>
          </cell>
        </row>
        <row r="2407">
          <cell r="A2407">
            <v>84154</v>
          </cell>
          <cell r="B2407" t="str">
            <v>APARELHO APOIO NEOPRENE FRETADO</v>
          </cell>
          <cell r="C2407" t="str">
            <v>Dm³</v>
          </cell>
          <cell r="D2407">
            <v>137.65</v>
          </cell>
        </row>
        <row r="2408">
          <cell r="A2408">
            <v>85233</v>
          </cell>
          <cell r="B2408" t="str">
            <v>ESCADA EM CONCRETO ARMADO, FCK = 15 MPA, MOLDADA IN LOCO</v>
          </cell>
          <cell r="C2408" t="str">
            <v>m³</v>
          </cell>
          <cell r="D2408">
            <v>2265.08</v>
          </cell>
        </row>
        <row r="2409">
          <cell r="A2409">
            <v>95952</v>
          </cell>
          <cell r="B2409" t="str">
            <v>(COMPOSIÇÃO REPRESENTATIVA) EXECUÇÃO DE ESTRUTURAS DE CONCRETO ARMADO CONVENCIONAL, PARA EDIFICAÇÃO HABITACIONAL MULTIFAMILIAR (PRÉDIO), FCK = 25 MPA. AF_01/2017</v>
          </cell>
          <cell r="C2409" t="str">
            <v>m³</v>
          </cell>
          <cell r="D2409">
            <v>1339.05</v>
          </cell>
        </row>
        <row r="2410">
          <cell r="A2410">
            <v>95953</v>
          </cell>
          <cell r="B2410" t="str">
            <v>(COMPOSIÇÃO REPRESENTATIVA) EXECUÇÃO DE ESTRUTURAS DE CONCRETO ARMADO, PARA EDIFICAÇÃO HABITACIONAL UNIFAMILIAR COM DOIS PAVIMENTOS (CASA ISOLADA), FCK = 25 MPA. AF_01/2017</v>
          </cell>
          <cell r="C2410" t="str">
            <v>m³</v>
          </cell>
          <cell r="D2410">
            <v>2240.85</v>
          </cell>
        </row>
        <row r="2411">
          <cell r="A2411">
            <v>95954</v>
          </cell>
          <cell r="B2411" t="str">
            <v>(COMPOSIÇÃO REPRESENTATIVA) EXECUÇÃO DE ESTRUTURAS DE CONCRETO ARMADO, PARA EDIFICAÇÃO HABITACIONAL UNIFAMILIAR COM DOIS PAVIMENTOS (CASA EM EMPREENDIMENTOS), FCK = 25 MPA. AF_01/2017</v>
          </cell>
          <cell r="C2411" t="str">
            <v>m³</v>
          </cell>
          <cell r="D2411">
            <v>1589.83</v>
          </cell>
        </row>
        <row r="2412">
          <cell r="A2412">
            <v>95955</v>
          </cell>
          <cell r="B2412" t="str">
            <v>(COMPOSIÇÃO REPRESENTATIVA) EXECUÇÃO DE ESTRUTURAS DE CONCRETO ARMADO, PARA EDIFICAÇÃO HABITACIONAL UNIFAMILIAR TÉRREA (CASA ISOLADA), FCK = 25 MPA. AF_01/2017</v>
          </cell>
          <cell r="C2412" t="str">
            <v>m³</v>
          </cell>
          <cell r="D2412">
            <v>1985.23</v>
          </cell>
        </row>
        <row r="2413">
          <cell r="A2413">
            <v>95956</v>
          </cell>
          <cell r="B2413" t="str">
            <v>(COMPOSIÇÃO REPRESENTATIVA) EXECUÇÃO DE ESTRUTURAS DE CONCRETO ARMADO, PARA EDIFICAÇÃO HABITACIONAL UNIFAMILIAR TÉRREA (CASA EM EMPREENDIMENTOS), FCK = 25 MPA. AF_01/2017</v>
          </cell>
          <cell r="C2413" t="str">
            <v>m³</v>
          </cell>
          <cell r="D2413">
            <v>1550.63</v>
          </cell>
        </row>
        <row r="2414">
          <cell r="A2414">
            <v>95957</v>
          </cell>
          <cell r="B2414" t="str">
            <v>(COMPOSIÇÃO REPRESENTATIVA) EXECUÇÃO DE ESTRUTURAS DE CONCRETO ARMADO, PARA EDIFICAÇÃO INSTITUCIONAL TÉRREA, FCK = 25 MPA. AF_01/2017</v>
          </cell>
          <cell r="C2414" t="str">
            <v>m³</v>
          </cell>
          <cell r="D2414">
            <v>1951.99</v>
          </cell>
        </row>
        <row r="2415">
          <cell r="A2415">
            <v>95969</v>
          </cell>
          <cell r="B2415" t="str">
            <v>(COMPOSIÇÃO REPRESENTATIVA) EXECUÇÃO DE ESCADA EM CONCRETO ARMADO, MOLDADA IN LOCO, FCK = 25 MPA. AF_02/2017</v>
          </cell>
          <cell r="C2415" t="str">
            <v>m³</v>
          </cell>
          <cell r="D2415">
            <v>1861.61</v>
          </cell>
        </row>
        <row r="2416">
          <cell r="A2416">
            <v>97733</v>
          </cell>
          <cell r="B2416" t="str">
            <v>PEÇA RETANGULAR PRÉ-MOLDADA, VOLUME DE CONCRETO DE ATÉ 10 LITROS, TAXA DE AÇO APROXIMADA DE 30KG/M³. AF_01/2018</v>
          </cell>
          <cell r="C2416" t="str">
            <v>m³</v>
          </cell>
          <cell r="D2416">
            <v>2245.8200000000002</v>
          </cell>
        </row>
        <row r="2417">
          <cell r="A2417">
            <v>97734</v>
          </cell>
          <cell r="B2417" t="str">
            <v>PEÇA RETANGULAR PRÉ-MOLDADA, VOLUME DE CONCRETO DE 10 A 30 LITROS, TAXA DE AÇO APROXIMADA DE 30KG/M³. AF_01/2018</v>
          </cell>
          <cell r="C2417" t="str">
            <v>m³</v>
          </cell>
          <cell r="D2417">
            <v>1950.24</v>
          </cell>
        </row>
        <row r="2418">
          <cell r="A2418">
            <v>97735</v>
          </cell>
          <cell r="B2418" t="str">
            <v>PEÇA RETANGULAR PRÉ-MOLDADA, VOLUME DE CONCRETO DE 30 A 100 LITROS, TAXA DE AÇO APROXIMADA DE 30KG/M³. AF_01/2018</v>
          </cell>
          <cell r="C2418" t="str">
            <v>m³</v>
          </cell>
          <cell r="D2418">
            <v>1594.9</v>
          </cell>
        </row>
        <row r="2419">
          <cell r="A2419">
            <v>97736</v>
          </cell>
          <cell r="B2419" t="str">
            <v>PEÇA RETANGULAR PRÉ-MOLDADA, VOLUME DE CONCRETO ACIMA DE 100 LITROS, TAXA DE AÇO APROXIMADA DE 30KG/M³. AF_01/2018</v>
          </cell>
          <cell r="C2419" t="str">
            <v>m³</v>
          </cell>
          <cell r="D2419">
            <v>936.42</v>
          </cell>
        </row>
        <row r="2420">
          <cell r="A2420">
            <v>97737</v>
          </cell>
          <cell r="B2420" t="str">
            <v>PEÇA RETANGULAR PRÉ-MOLDADA, VOLUME DE CONCRETO DE 30 A 70 LITROS , TAXA DE AÇO APROXIMADA DE 70KG/M³. AF_01/2018</v>
          </cell>
          <cell r="C2420" t="str">
            <v>m³</v>
          </cell>
          <cell r="D2420">
            <v>2194.44</v>
          </cell>
        </row>
        <row r="2421">
          <cell r="A2421">
            <v>97738</v>
          </cell>
          <cell r="B2421" t="str">
            <v>PEÇA CIRCULAR PRÉ-MOLDADA, VOLUME DE CONCRETO DE 10 A 30 LITROS, TAXA DE FIBRA DE POLIPROPILENO APROXIMADA DE 6 KG/M³. AF_01/2018_P</v>
          </cell>
          <cell r="C2421" t="str">
            <v>m³</v>
          </cell>
          <cell r="D2421">
            <v>2981.98</v>
          </cell>
        </row>
        <row r="2422">
          <cell r="A2422">
            <v>97739</v>
          </cell>
          <cell r="B2422" t="str">
            <v>PEÇA CIRCULAR PRÉ-MOLDADA, VOLUME DE CONCRETO DE 30 A 100 LITROS, TAXA DE AÇO APROXIMADA DE 30KG/M³. AF_01/2018</v>
          </cell>
          <cell r="C2422" t="str">
            <v>m³</v>
          </cell>
          <cell r="D2422">
            <v>1814.65</v>
          </cell>
        </row>
        <row r="2423">
          <cell r="A2423">
            <v>97740</v>
          </cell>
          <cell r="B2423" t="str">
            <v>PEÇA CIRCULAR PRÉ-MOLDADA, VOLUME DE CONCRETO ACIMA DE 100 LITROS, TAXA DE AÇO APROXIMADA DE 30KG/M³. AF_01/2018</v>
          </cell>
          <cell r="C2423" t="str">
            <v>m³</v>
          </cell>
          <cell r="D2423">
            <v>1251.48</v>
          </cell>
        </row>
        <row r="2424">
          <cell r="A2424">
            <v>98615</v>
          </cell>
          <cell r="B2424" t="str">
            <v>CONTENÇÃO EM CORTINA COM ESTACAS ESPAÇADAS COM 30 CM DE DIÂMETRO E PROFUNDIDADE MENOR OU IGUAL A 10 M. AF_06/2018</v>
          </cell>
          <cell r="C2424" t="str">
            <v>m²</v>
          </cell>
          <cell r="D2424">
            <v>81.209999999999994</v>
          </cell>
        </row>
        <row r="2425">
          <cell r="A2425">
            <v>98616</v>
          </cell>
          <cell r="B2425" t="str">
            <v>CONTENÇÃO EM CORTINA COM ESTACAS ESPAÇADAS COM 30 CM DE DIÂMETRO E PROFUNDIDADE MAIOR QUE 10 M E MENOR OU IGUAL A 15 M. AF_06/2018</v>
          </cell>
          <cell r="C2425" t="str">
            <v>m²</v>
          </cell>
          <cell r="D2425">
            <v>62.53</v>
          </cell>
        </row>
        <row r="2426">
          <cell r="A2426">
            <v>98617</v>
          </cell>
          <cell r="B2426" t="str">
            <v>CONTENÇÃO EM CORTINA COM ESTACAS ESPAÇADAS COM 30 CM DE DIÂMETRO E PROFUNDIDADE MAIOR QUE 15 M. AF_06/2018</v>
          </cell>
          <cell r="C2426" t="str">
            <v>m²</v>
          </cell>
          <cell r="D2426">
            <v>57.47</v>
          </cell>
        </row>
        <row r="2427">
          <cell r="A2427">
            <v>98618</v>
          </cell>
          <cell r="B2427" t="str">
            <v>CONTENÇÃO EM CORTINA COM ESTACAS ESPAÇADAS COM 40 CM DE DIÂMETRO E PROFUNDIDADE MENOR OU IGUAL A 10 M. AF_06/2018</v>
          </cell>
          <cell r="C2427" t="str">
            <v>m²</v>
          </cell>
          <cell r="D2427">
            <v>79.06</v>
          </cell>
        </row>
        <row r="2428">
          <cell r="A2428">
            <v>98619</v>
          </cell>
          <cell r="B2428" t="str">
            <v>CONTENÇÃO EM CORTINA COM ESTACAS ESPAÇADAS COM 40 CM DE DIÂMETRO E PROFUNDIDADE MAIOR QUE 10 M E MENOR OU IGUAL A 15 M. AF_06/2018</v>
          </cell>
          <cell r="C2428" t="str">
            <v>m²</v>
          </cell>
          <cell r="D2428">
            <v>71.36</v>
          </cell>
        </row>
        <row r="2429">
          <cell r="A2429">
            <v>98620</v>
          </cell>
          <cell r="B2429" t="str">
            <v>CONTENÇÃO EM CORTINA COM ESTACAS ESPAÇADAS COM 40 CM DE DIÂMETRO E PROFUNDIDADE MAIOR QUE 15 M. AF_06/2018</v>
          </cell>
          <cell r="C2429" t="str">
            <v>m²</v>
          </cell>
          <cell r="D2429">
            <v>67.48</v>
          </cell>
        </row>
        <row r="2430">
          <cell r="A2430">
            <v>98621</v>
          </cell>
          <cell r="B2430" t="str">
            <v>CONTENÇÃO EM CORTINA COM ESTACAS ESPAÇADAS COM 50 CM DE DIÂMETRO E PROFUNDIDADE MENOR OU IGUAL A 10 M. AF_06/2018</v>
          </cell>
          <cell r="C2430" t="str">
            <v>m²</v>
          </cell>
          <cell r="D2430">
            <v>88.87</v>
          </cell>
        </row>
        <row r="2431">
          <cell r="A2431">
            <v>98622</v>
          </cell>
          <cell r="B2431" t="str">
            <v>CONTENÇÃO EM CORTINA COM ESTACAS ESPAÇADAS COM 50 CM DE DIÂMETRO E PROFUNDIDADE MAIOR QUE 10 M E MENOR OU IGUAL A 15 M. AF_06/2018</v>
          </cell>
          <cell r="C2431" t="str">
            <v>m²</v>
          </cell>
          <cell r="D2431">
            <v>82.68</v>
          </cell>
        </row>
        <row r="2432">
          <cell r="A2432">
            <v>98623</v>
          </cell>
          <cell r="B2432" t="str">
            <v>CONTENÇÃO EM CORTINA COM ESTACAS ESPAÇADAS COM 50 CM DE DIÂMETRO E PROFUNDIDADE MAIOR QUE 15 M. AF_06/2018</v>
          </cell>
          <cell r="C2432" t="str">
            <v>m²</v>
          </cell>
          <cell r="D2432">
            <v>79.53</v>
          </cell>
        </row>
        <row r="2433">
          <cell r="A2433">
            <v>98624</v>
          </cell>
          <cell r="B2433" t="str">
            <v>CONTENÇÃO EM CORTINA COM ESTACAS ESPAÇADAS COM 60 CM DE DIÂMETRO E PROFUNDIDADE MENOR OU IGUAL A 10 M. AF_06/2018</v>
          </cell>
          <cell r="C2433" t="str">
            <v>m²</v>
          </cell>
          <cell r="D2433">
            <v>99.71</v>
          </cell>
        </row>
        <row r="2434">
          <cell r="A2434">
            <v>98625</v>
          </cell>
          <cell r="B2434" t="str">
            <v>CONTENÇÃO EM CORTINA COM ESTACAS ESPAÇADAS COM 60 CM DE DIÂMETRO E PROFUNDIDADE MAIOR QUE 10 M E MENOR OU IGUAL A 15 M. AF_06/2018</v>
          </cell>
          <cell r="C2434" t="str">
            <v>m²</v>
          </cell>
          <cell r="D2434">
            <v>94.52</v>
          </cell>
        </row>
        <row r="2435">
          <cell r="A2435">
            <v>98626</v>
          </cell>
          <cell r="B2435" t="str">
            <v>CONTENÇÃO EM CORTINA COM ESTACAS ESPAÇADAS COM 60 CM DE DIÂMETRO E PROFUNDIDADE MAIOR QUE 15 M. AF_06/2018</v>
          </cell>
          <cell r="C2435" t="str">
            <v>m²</v>
          </cell>
          <cell r="D2435">
            <v>91.82</v>
          </cell>
        </row>
        <row r="2436">
          <cell r="A2436">
            <v>98655</v>
          </cell>
          <cell r="B2436" t="str">
            <v>EXECUÇÃO DE MURETA GUIA PARA CONTENÇÃO/ FUNDAÇÃO COM 30 CM DE ESPESSURA. AF_06/2018</v>
          </cell>
          <cell r="C2436" t="str">
            <v>m</v>
          </cell>
          <cell r="D2436">
            <v>382.82</v>
          </cell>
        </row>
        <row r="2437">
          <cell r="A2437">
            <v>98656</v>
          </cell>
          <cell r="B2437" t="str">
            <v>EXECUÇÃO DE MURETA GUIA PARA CONTENÇÃO/ FUNDAÇÃO COM 40 CM DE ESPESSURA. AF_06/2018</v>
          </cell>
          <cell r="C2437" t="str">
            <v>m</v>
          </cell>
          <cell r="D2437">
            <v>388.35</v>
          </cell>
        </row>
        <row r="2438">
          <cell r="A2438">
            <v>98657</v>
          </cell>
          <cell r="B2438" t="str">
            <v>EXECUÇÃO DE MURETA GUIA PARA CONTENÇÃO/ FUNDAÇÃO COM 50 CM DE ESPESSURA. AF_06/2018</v>
          </cell>
          <cell r="C2438" t="str">
            <v>m</v>
          </cell>
          <cell r="D2438">
            <v>393.87</v>
          </cell>
        </row>
        <row r="2439">
          <cell r="A2439">
            <v>98658</v>
          </cell>
          <cell r="B2439" t="str">
            <v>EXECUÇÃO DE MURETA GUIA PARA CONTENÇÃO/ FUNDAÇÃO COM 60 CM DE ESPESSURA. AF_06/2018</v>
          </cell>
          <cell r="C2439" t="str">
            <v>m</v>
          </cell>
          <cell r="D2439">
            <v>399.41</v>
          </cell>
        </row>
        <row r="2440">
          <cell r="A2440">
            <v>98659</v>
          </cell>
          <cell r="B2440" t="str">
            <v>EXECUÇÃO DE MURETA GUIA PARA CONTENÇÃO/ FUNDAÇÃO COM 80 CM DE ESPESSURA. AF_06/2018</v>
          </cell>
          <cell r="C2440" t="str">
            <v>m</v>
          </cell>
          <cell r="D2440">
            <v>410.48</v>
          </cell>
        </row>
        <row r="2441">
          <cell r="A2441">
            <v>98746</v>
          </cell>
          <cell r="B2441" t="str">
            <v>SOLDA DE TOPO EM CHAPA/PERFIL/TUBO DE AÇO CHANFRADO, ESPESSURA=1/4''. AF_06/2018</v>
          </cell>
          <cell r="C2441" t="str">
            <v>m</v>
          </cell>
          <cell r="D2441">
            <v>46.43</v>
          </cell>
        </row>
        <row r="2442">
          <cell r="A2442">
            <v>98749</v>
          </cell>
          <cell r="B2442" t="str">
            <v>SOLDA DE TOPO EM CHAPA/PERFIL/TUBO DE AÇO CHANFRADO, ESPESSURA=5/16''. AF_06/2018</v>
          </cell>
          <cell r="C2442" t="str">
            <v>m</v>
          </cell>
          <cell r="D2442">
            <v>53.73</v>
          </cell>
        </row>
        <row r="2443">
          <cell r="A2443">
            <v>98750</v>
          </cell>
          <cell r="B2443" t="str">
            <v>SOLDA DE TOPO EM CHAPA/PERFIL/TUBO DE AÇO CHANFRADO, ESPESSURA=3/8''. AF_06/2018</v>
          </cell>
          <cell r="C2443" t="str">
            <v>m</v>
          </cell>
          <cell r="D2443">
            <v>62.42</v>
          </cell>
        </row>
        <row r="2444">
          <cell r="A2444">
            <v>98751</v>
          </cell>
          <cell r="B2444" t="str">
            <v>SOLDA DE TOPO EM CHAPA/PERFIL/TUBO DE AÇO CHANFRADO, ESPESSURA=1/2''. AF_06/2018</v>
          </cell>
          <cell r="C2444" t="str">
            <v>m</v>
          </cell>
          <cell r="D2444">
            <v>84.99</v>
          </cell>
        </row>
        <row r="2445">
          <cell r="A2445">
            <v>98752</v>
          </cell>
          <cell r="B2445" t="str">
            <v>SOLDA DE TOPO EM CHAPA/PERFIL/TUBO DE AÇO CHANFRADO, ESPESSURA=5/8''. AF_06/2018</v>
          </cell>
          <cell r="C2445" t="str">
            <v>m</v>
          </cell>
          <cell r="D2445">
            <v>111.93</v>
          </cell>
        </row>
        <row r="2446">
          <cell r="A2446">
            <v>98753</v>
          </cell>
          <cell r="B2446" t="str">
            <v>SOLDA DE TOPO EM CHAPA/PERFIL/TUBO DE AÇO CHANFRADO, ESPESSURA=3/4''. AF_06/2018</v>
          </cell>
          <cell r="C2446" t="str">
            <v>m</v>
          </cell>
          <cell r="D2446">
            <v>145.24</v>
          </cell>
        </row>
        <row r="2447">
          <cell r="A2447">
            <v>98560</v>
          </cell>
          <cell r="B2447" t="str">
            <v>IMPERMEABILIZAÇÃO DE PISO COM ARGAMASSA DE CIMENTO E AREIA, COM ADITIVO IMPERMEABILIZANTE, E = 2CM. AF_06/2018</v>
          </cell>
          <cell r="C2447" t="str">
            <v>m²</v>
          </cell>
          <cell r="D2447">
            <v>32.479999999999997</v>
          </cell>
        </row>
        <row r="2448">
          <cell r="A2448">
            <v>98561</v>
          </cell>
          <cell r="B2448" t="str">
            <v>IMPERMEABILIZAÇÃO DE PAREDES COM ARGAMASSA DE CIMENTO E AREIA, COM ADITIVO IMPERMEABILIZANTE, E = 2CM. AF_06/2018</v>
          </cell>
          <cell r="C2448" t="str">
            <v>m²</v>
          </cell>
          <cell r="D2448">
            <v>30.08</v>
          </cell>
        </row>
        <row r="2449">
          <cell r="A2449">
            <v>98562</v>
          </cell>
          <cell r="B2449" t="str">
            <v>IMPERMEABILIZAÇÃO DE FLOREIRA OU VIGA BALDRAME COM ARGAMASSA DE CIMENTO E AREIA, COM ADITIVO IMPERMEABILIZANTE, E = 2 CM. AF_06/2018</v>
          </cell>
          <cell r="C2449" t="str">
            <v>m²</v>
          </cell>
          <cell r="D2449">
            <v>28.16</v>
          </cell>
        </row>
        <row r="2450">
          <cell r="A2450">
            <v>83735</v>
          </cell>
          <cell r="B2450" t="str">
            <v>IMPERMEABILIZACAO DE SUPERFICIE COM CIMENTO IMPERMEABILIZANTE DE PEGA ULTRA RAPIDA, TRACO 1:1, E=0,5 CM</v>
          </cell>
          <cell r="C2450" t="str">
            <v>m²</v>
          </cell>
          <cell r="D2450">
            <v>55.06</v>
          </cell>
        </row>
        <row r="2451">
          <cell r="A2451">
            <v>98555</v>
          </cell>
          <cell r="B2451" t="str">
            <v>IMPERMEABILIZAÇÃO DE SUPERFÍCIE COM ARGAMASSA POLIMÉRICA / MEMBRANA ACRÍLICA, 3 DEMÃOS. AF_06/2018</v>
          </cell>
          <cell r="C2451" t="str">
            <v>m²</v>
          </cell>
          <cell r="D2451">
            <v>18.690000000000001</v>
          </cell>
        </row>
        <row r="2452">
          <cell r="A2452">
            <v>98556</v>
          </cell>
          <cell r="B2452" t="str">
            <v>IMPERMEABILIZAÇÃO DE SUPERFÍCIE COM ARGAMASSA POLIMÉRICA / MEMBRANA ACRÍLICA, 4 DEMÃOS, REFORÇADA COM VÉU DE POLIÉSTER (MAV). AF_06/2018</v>
          </cell>
          <cell r="C2452" t="str">
            <v>m²</v>
          </cell>
          <cell r="D2452">
            <v>35.79</v>
          </cell>
        </row>
        <row r="2453">
          <cell r="A2453">
            <v>98558</v>
          </cell>
          <cell r="B2453" t="str">
            <v>TRATAMENTO DE RALO OU PONTO EMERGENTE COM ARGAMASSA POLIMÉRICA / MEMBRANA ACRÍLICA REFORÇADO COM VÉU DE POLIÉSTER (MAV). AF_06/2018</v>
          </cell>
          <cell r="C2453" t="str">
            <v>un</v>
          </cell>
          <cell r="D2453">
            <v>5.49</v>
          </cell>
        </row>
        <row r="2454">
          <cell r="A2454">
            <v>98559</v>
          </cell>
          <cell r="B2454" t="str">
            <v>TRATAMENTO DE RODAPÉ COM VÉU DE POLIÉSTER. AF_06/2018</v>
          </cell>
          <cell r="C2454" t="str">
            <v>m</v>
          </cell>
          <cell r="D2454">
            <v>3.42</v>
          </cell>
        </row>
        <row r="2455">
          <cell r="A2455">
            <v>68053</v>
          </cell>
          <cell r="B2455" t="str">
            <v>FORNECIMENTO/INSTALACAO LONA PLASTICA PRETA, PARA IMPERMEABILIZACAO, ESPESSURA 150 MICRAS.</v>
          </cell>
          <cell r="C2455" t="str">
            <v>m²</v>
          </cell>
          <cell r="D2455">
            <v>4.82</v>
          </cell>
        </row>
        <row r="2456">
          <cell r="A2456" t="str">
            <v>74033/1</v>
          </cell>
          <cell r="B2456" t="str">
            <v>IMPERMEABILIZACAO DE SUPERFICIE COM GEOMEMBRANA (MANTA TERMOPLASTICA LISA) TIPO PEAD, E=2MM.</v>
          </cell>
          <cell r="C2456" t="str">
            <v>m²</v>
          </cell>
          <cell r="D2456">
            <v>44</v>
          </cell>
        </row>
        <row r="2457">
          <cell r="A2457">
            <v>98546</v>
          </cell>
          <cell r="B2457" t="str">
            <v>IMPERMEABILIZAÇÃO DE SUPERFÍCIE COM MANTA ASFÁLTICA, UMA CAMADA, INCLUSIVE APLICAÇÃO DE PRIMER ASFÁLTICO, E=3MM. AF_06/2018</v>
          </cell>
          <cell r="C2457" t="str">
            <v>m²</v>
          </cell>
          <cell r="D2457">
            <v>77.92</v>
          </cell>
        </row>
        <row r="2458">
          <cell r="A2458">
            <v>98547</v>
          </cell>
          <cell r="B2458" t="str">
            <v>IMPERMEABILIZAÇÃO DE SUPERFÍCIE COM MANTA ASFÁLTICA, DUAS CAMADAS, INCLUSIVE APLICAÇÃO DE PRIMER ASFÁLTICO, E=3MM E E=4MM. AF_06/2018</v>
          </cell>
          <cell r="C2458" t="str">
            <v>m²</v>
          </cell>
          <cell r="D2458">
            <v>144.91999999999999</v>
          </cell>
        </row>
        <row r="2459">
          <cell r="A2459" t="str">
            <v>73762/4</v>
          </cell>
          <cell r="B2459" t="str">
            <v>IMPERMEABILIZACAO DE SUPERFICIE COM ASFALTO ELASTOMERICO, INCLUSOS PRIMER E VEU DE FIBRA DE VIDRO.</v>
          </cell>
          <cell r="C2459" t="str">
            <v>m²</v>
          </cell>
          <cell r="D2459">
            <v>132.13999999999999</v>
          </cell>
        </row>
        <row r="2460">
          <cell r="A2460" t="str">
            <v>74066/2</v>
          </cell>
          <cell r="B2460" t="str">
            <v>IMPERMEABILIZACAO DE SUPERFICIE, COM IMPERMEABILIZANTE FLEXIVEL A BASE ACRILICA.</v>
          </cell>
          <cell r="C2460" t="str">
            <v>m²</v>
          </cell>
          <cell r="D2460">
            <v>67.03</v>
          </cell>
        </row>
        <row r="2461">
          <cell r="A2461" t="str">
            <v>74106/1</v>
          </cell>
          <cell r="B2461" t="str">
            <v>IMPERMEABILIZACAO DE ESTRUTURAS ENTERRADAS, COM TINTA ASFALTICA, DUAS DEMAOS.</v>
          </cell>
          <cell r="C2461" t="str">
            <v>m²</v>
          </cell>
          <cell r="D2461">
            <v>8.4</v>
          </cell>
        </row>
        <row r="2462">
          <cell r="A2462">
            <v>98557</v>
          </cell>
          <cell r="B2462" t="str">
            <v>IMPERMEABILIZAÇÃO DE SUPERFÍCIE COM EMULSÃO ASFÁLTICA, 2 DEMÃOS AF_06/2018</v>
          </cell>
          <cell r="C2462" t="str">
            <v>m²</v>
          </cell>
          <cell r="D2462">
            <v>25.2</v>
          </cell>
        </row>
        <row r="2463">
          <cell r="A2463" t="str">
            <v>73872/1</v>
          </cell>
          <cell r="B2463" t="str">
            <v>IMPERMEABILIZACAO COM PINTURA A BASE DE RESINA EPOXI ALCATRAO, UMA DEMAO.</v>
          </cell>
          <cell r="C2463" t="str">
            <v>m²</v>
          </cell>
          <cell r="D2463">
            <v>28.14</v>
          </cell>
        </row>
        <row r="2464">
          <cell r="A2464" t="str">
            <v>73872/2</v>
          </cell>
          <cell r="B2464" t="str">
            <v>IMPERMEABILIZACAO COM PINTURA A BASE DE RESINA EPOXI ALCATRAO, DUAS DEMAOS.</v>
          </cell>
          <cell r="C2464" t="str">
            <v>m²</v>
          </cell>
          <cell r="D2464">
            <v>54.84</v>
          </cell>
        </row>
        <row r="2465">
          <cell r="A2465">
            <v>72124</v>
          </cell>
          <cell r="B2465" t="str">
            <v>IMPERMEABILIZACAO DE SUPERFICIE COM MASTIQUE ELASTICO A BASE DE SILICONE, POR VOLUME.</v>
          </cell>
          <cell r="C2465" t="str">
            <v>Dm³</v>
          </cell>
          <cell r="D2465">
            <v>78.16</v>
          </cell>
        </row>
        <row r="2466">
          <cell r="A2466" t="str">
            <v>74025/1</v>
          </cell>
          <cell r="B2466" t="str">
            <v>IMPERMEABILIZACAO DE SUPERFICIE COM MASTIQUE BETUMINOSO A FRIO, POR METRO.</v>
          </cell>
          <cell r="C2466" t="str">
            <v>m</v>
          </cell>
          <cell r="D2466">
            <v>43.81</v>
          </cell>
        </row>
        <row r="2467">
          <cell r="A2467" t="str">
            <v>74190/1</v>
          </cell>
          <cell r="B2467" t="str">
            <v>IMPERMEABILIZACAO DE SUPERFICIE COM MASTIQUE BETUMINOSO A FRIO, POR AREA.</v>
          </cell>
          <cell r="C2467" t="str">
            <v>m²</v>
          </cell>
          <cell r="D2467">
            <v>145.33000000000001</v>
          </cell>
        </row>
        <row r="2468">
          <cell r="A2468">
            <v>98563</v>
          </cell>
          <cell r="B2468" t="str">
            <v>PROTEÇÃO MECÂNICA DE SUPERFÍCIE HORIZONTAL COM ARGAMASSA DE CIMENTO E AREIA, TRAÇO 1:3, E=2CM. AF_06/2018</v>
          </cell>
          <cell r="C2468" t="str">
            <v>m²</v>
          </cell>
          <cell r="D2468">
            <v>22.1</v>
          </cell>
        </row>
        <row r="2469">
          <cell r="A2469">
            <v>98564</v>
          </cell>
          <cell r="B2469" t="str">
            <v>PROTEÇÃO MECÂNICA DE SUPERFÍCIE VERTICAL COM ARGAMASSA DE CIMENTO E AREIA, TRAÇO 1:3, E=2CM. AF_06/2018</v>
          </cell>
          <cell r="C2469" t="str">
            <v>m²</v>
          </cell>
          <cell r="D2469">
            <v>28.4</v>
          </cell>
        </row>
        <row r="2470">
          <cell r="A2470">
            <v>98565</v>
          </cell>
          <cell r="B2470" t="str">
            <v>PROTEÇÃO MECÂNICA DE SUPERFICIE HORIZONTAL COM ARGAMASSA DE CIMENTO E AREIA, TRAÇO 1:3, E=3CM. AF_06/2018</v>
          </cell>
          <cell r="C2470" t="str">
            <v>m²</v>
          </cell>
          <cell r="D2470">
            <v>31.95</v>
          </cell>
        </row>
        <row r="2471">
          <cell r="A2471">
            <v>98566</v>
          </cell>
          <cell r="B2471" t="str">
            <v>PROTEÇÃO MECÂNICA DE SUPERFÍCIE VERTICAL COM ARGAMASSA DE CIMENTO E AREIA, TRAÇO 1:3, E=3CM. AF_06/2018</v>
          </cell>
          <cell r="C2471" t="str">
            <v>m²</v>
          </cell>
          <cell r="D2471">
            <v>38.24</v>
          </cell>
        </row>
        <row r="2472">
          <cell r="A2472">
            <v>98567</v>
          </cell>
          <cell r="B2472" t="str">
            <v>PROTEÇÃO MECÂNICA DE SUPERFICIE HORIZONTAL COM ARGAMASSA DE CIMENTO E AREIA, TRAÇO 1:3, E=4CM. AF_06/2018</v>
          </cell>
          <cell r="C2472" t="str">
            <v>m²</v>
          </cell>
          <cell r="D2472">
            <v>41.37</v>
          </cell>
        </row>
        <row r="2473">
          <cell r="A2473">
            <v>98568</v>
          </cell>
          <cell r="B2473" t="str">
            <v>PROTEÇÃO MECÂNICA DE SUPERFÍCIE VERTICAL COM ARGAMASSA DE CIMENTO E AREIA, TRAÇO 1:3, E=4CM. AF_06/2018</v>
          </cell>
          <cell r="C2473" t="str">
            <v>m²</v>
          </cell>
          <cell r="D2473">
            <v>47.65</v>
          </cell>
        </row>
        <row r="2474">
          <cell r="A2474">
            <v>98569</v>
          </cell>
          <cell r="B2474" t="str">
            <v>PROTEÇÃO MECÂNICA DE SUPERFICIE HORIZONTAL COM ARGAMASSA DE CIMENTO E AREIA, TRAÇO 1:3, E=5CM. AF_06/2018</v>
          </cell>
          <cell r="C2474" t="str">
            <v>m²</v>
          </cell>
          <cell r="D2474">
            <v>51.2</v>
          </cell>
        </row>
        <row r="2475">
          <cell r="A2475">
            <v>98570</v>
          </cell>
          <cell r="B2475" t="str">
            <v>PROTEÇÃO MECÂNICA DE SUPERFÍCIE VERTICAL COM ARGAMASSA DE CIMENTO E AREIA, TRAÇO 1:3, E=5CM. AF_06/2018</v>
          </cell>
          <cell r="C2475" t="str">
            <v>m²</v>
          </cell>
          <cell r="D2475">
            <v>57.51</v>
          </cell>
        </row>
        <row r="2476">
          <cell r="A2476">
            <v>98571</v>
          </cell>
          <cell r="B2476" t="str">
            <v>PROTEÇÃO MECÂNICA DE SUPERFICIE HORIZONTAL COM CONCRETO 15 MPA, E=4CM. AF_06/2018</v>
          </cell>
          <cell r="C2476" t="str">
            <v>m²</v>
          </cell>
          <cell r="D2476">
            <v>27.52</v>
          </cell>
        </row>
        <row r="2477">
          <cell r="A2477">
            <v>98572</v>
          </cell>
          <cell r="B2477" t="str">
            <v>PROTEÇÃO MECÂNICA DE SUPERFICIE HORIZONTAL COM CONCRETO 15 MPA, E=5CM. AF_06/2018</v>
          </cell>
          <cell r="C2477" t="str">
            <v>m²</v>
          </cell>
          <cell r="D2477">
            <v>33.94</v>
          </cell>
        </row>
        <row r="2478">
          <cell r="A2478">
            <v>98573</v>
          </cell>
          <cell r="B2478" t="str">
            <v>PROTEÇÃO MECÂNICA DE SUPERFÍCIE VERTICAL COM CONCRETO 15 MPA, E=5CM. AF_06/2018</v>
          </cell>
          <cell r="C2478" t="str">
            <v>m²</v>
          </cell>
          <cell r="D2478">
            <v>39.93</v>
          </cell>
        </row>
        <row r="2479">
          <cell r="A2479" t="str">
            <v>73798/1</v>
          </cell>
          <cell r="B2479" t="str">
            <v>DUTO ESPIRAL FLEXIVEL SINGELO PEAD D=50MM(2") REVESTIDO COM PVC COM FIO GUIA DE ACO GALVANIZADO, LANCADO DIRETO NO SOLO, INCL CONEXOES</v>
          </cell>
          <cell r="C2479" t="str">
            <v>m</v>
          </cell>
          <cell r="D2479">
            <v>24.56</v>
          </cell>
        </row>
        <row r="2480">
          <cell r="A2480" t="str">
            <v>73798/3</v>
          </cell>
          <cell r="B2480" t="str">
            <v>DUTO ESPIRAL FLEXIVEL SINGELO PEAD D=75MM(3") REVESTIDO COM PVC COM FIO GUIA DE ACO GALVANIZADO, LANCADO DIRETO NO SOLO, INCL CONEXOES</v>
          </cell>
          <cell r="C2480" t="str">
            <v>m</v>
          </cell>
          <cell r="D2480">
            <v>38.25</v>
          </cell>
        </row>
        <row r="2481">
          <cell r="A2481">
            <v>91831</v>
          </cell>
          <cell r="B2481" t="str">
            <v>ELETRODUTO FLEXÍVEL CORRUGADO, PVC, DN 20 MM (1/2"), PARA CIRCUITOS TERMINAIS, INSTALADO EM FORRO - FORNECIMENTO E INSTALAÇÃO. AF_12/2015</v>
          </cell>
          <cell r="C2481" t="str">
            <v>m</v>
          </cell>
          <cell r="D2481">
            <v>5.34</v>
          </cell>
        </row>
        <row r="2482">
          <cell r="A2482">
            <v>91833</v>
          </cell>
          <cell r="B2482" t="str">
            <v>ELETRODUTO FLEXÍVEL CORRUGADO REFORÇADO, PVC, DN 20 MM (1/2"), PARA CIRCUITOS TERMINAIS, INSTALADO EM FORRO - FORNECIMENTO E INSTALAÇÃO. AF_12/2015</v>
          </cell>
          <cell r="C2482" t="str">
            <v>m</v>
          </cell>
          <cell r="D2482">
            <v>5.62</v>
          </cell>
        </row>
        <row r="2483">
          <cell r="A2483">
            <v>91834</v>
          </cell>
          <cell r="B2483" t="str">
            <v>ELETRODUTO FLEXÍVEL CORRUGADO, PVC, DN 25 MM (3/4"), PARA CIRCUITOS TERMINAIS, INSTALADO EM FORRO - FORNECIMENTO E INSTALAÇÃO. AF_12/2015</v>
          </cell>
          <cell r="C2483" t="str">
            <v>m</v>
          </cell>
          <cell r="D2483">
            <v>6.04</v>
          </cell>
        </row>
        <row r="2484">
          <cell r="A2484">
            <v>91835</v>
          </cell>
          <cell r="B2484" t="str">
            <v>ELETRODUTO FLEXÍVEL CORRUGADO REFORÇADO, PVC, DN 25 MM (3/4"), PARA CIRCUITOS TERMINAIS, INSTALADO EM FORRO - FORNECIMENTO E INSTALAÇÃO. AF_12/2015</v>
          </cell>
          <cell r="C2484" t="str">
            <v>m</v>
          </cell>
          <cell r="D2484">
            <v>6.78</v>
          </cell>
        </row>
        <row r="2485">
          <cell r="A2485">
            <v>91836</v>
          </cell>
          <cell r="B2485" t="str">
            <v>ELETRODUTO FLEXÍVEL CORRUGADO, PVC, DN 32 MM (1"), PARA CIRCUITOS TERMINAIS, INSTALADO EM FORRO - FORNECIMENTO E INSTALAÇÃO. AF_12/2015</v>
          </cell>
          <cell r="C2485" t="str">
            <v>m</v>
          </cell>
          <cell r="D2485">
            <v>7.82</v>
          </cell>
        </row>
        <row r="2486">
          <cell r="A2486">
            <v>91837</v>
          </cell>
          <cell r="B2486" t="str">
            <v>ELETRODUTO FLEXÍVEL CORRUGADO REFORÇADO, PVC, DN 32 MM (1"), PARA CIRCUITOS TERMINAIS, INSTALADO EM FORRO - FORNECIMENTO E INSTALAÇÃO. AF_12/2015</v>
          </cell>
          <cell r="C2486" t="str">
            <v>m</v>
          </cell>
          <cell r="D2486">
            <v>9.58</v>
          </cell>
        </row>
        <row r="2487">
          <cell r="A2487">
            <v>91839</v>
          </cell>
          <cell r="B2487" t="str">
            <v>ELETRODUTO FLEXÍVEL LISO, PEAD, DN 32 MM (1"), PARA CIRCUITOS TERMINAIS, INSTALADO EM FORRO - FORNECIMENTO E INSTALAÇÃO. AF_12/2015</v>
          </cell>
          <cell r="C2487" t="str">
            <v>m</v>
          </cell>
          <cell r="D2487">
            <v>7.64</v>
          </cell>
        </row>
        <row r="2488">
          <cell r="A2488">
            <v>91840</v>
          </cell>
          <cell r="B2488" t="str">
            <v>ELETRODUTO FLEXÍVEL CORRUGADO, PEAD, DN 40 MM (1 1/4"), PARA CIRCUITOS TERMINAIS, INSTALADO EM FORRO - FORNECIMENTO E INSTALAÇÃO. AF_12/2015</v>
          </cell>
          <cell r="C2488" t="str">
            <v>m</v>
          </cell>
          <cell r="D2488">
            <v>9.7200000000000006</v>
          </cell>
        </row>
        <row r="2489">
          <cell r="A2489">
            <v>91841</v>
          </cell>
          <cell r="B2489" t="str">
            <v>ELETRODUTO FLEXÍVEL LISO, PEAD, DN 40 MM (1 1/4"), PARA CIRCUITOS TERMINAIS, INSTALADO EM FORRO - FORNECIMENTO E INSTALAÇÃO. AF_12/2015</v>
          </cell>
          <cell r="C2489" t="str">
            <v>m</v>
          </cell>
          <cell r="D2489">
            <v>9.19</v>
          </cell>
        </row>
        <row r="2490">
          <cell r="A2490">
            <v>91842</v>
          </cell>
          <cell r="B2490" t="str">
            <v>ELETRODUTO FLEXÍVEL CORRUGADO, PVC, DN 20 MM (1/2"), PARA CIRCUITOS TERMINAIS, INSTALADO EM LAJE - FORNECIMENTO E INSTALAÇÃO. AF_12/2015</v>
          </cell>
          <cell r="C2490" t="str">
            <v>m</v>
          </cell>
          <cell r="D2490">
            <v>4.12</v>
          </cell>
        </row>
        <row r="2491">
          <cell r="A2491">
            <v>91843</v>
          </cell>
          <cell r="B2491" t="str">
            <v>ELETRODUTO FLEXÍVEL CORRUGADO REFORÇADO, PVC, DN 20 MM (1/2"), PARA CIRCUITOS TERMINAIS, INSTALADO EM LAJE - FORNECIMENTO E INSTALAÇÃO. AF_12/2015</v>
          </cell>
          <cell r="C2491" t="str">
            <v>m</v>
          </cell>
          <cell r="D2491">
            <v>4.4000000000000004</v>
          </cell>
        </row>
        <row r="2492">
          <cell r="A2492">
            <v>91844</v>
          </cell>
          <cell r="B2492" t="str">
            <v>ELETRODUTO FLEXÍVEL CORRUGADO, PVC, DN 25 MM (3/4"), PARA CIRCUITOS TERMINAIS, INSTALADO EM LAJE - FORNECIMENTO E INSTALAÇÃO. AF_12/2015</v>
          </cell>
          <cell r="C2492" t="str">
            <v>m</v>
          </cell>
          <cell r="D2492">
            <v>4.82</v>
          </cell>
        </row>
        <row r="2493">
          <cell r="A2493">
            <v>91845</v>
          </cell>
          <cell r="B2493" t="str">
            <v>ELETRODUTO FLEXÍVEL CORRUGADO REFORÇADO, PVC, DN 25 MM (3/4"), PARA CIRCUITOS TERMINAIS, INSTALADO EM LAJE - FORNECIMENTO E INSTALAÇÃO. AF_12/2015</v>
          </cell>
          <cell r="C2493" t="str">
            <v>m</v>
          </cell>
          <cell r="D2493">
            <v>5.56</v>
          </cell>
        </row>
        <row r="2494">
          <cell r="A2494">
            <v>91846</v>
          </cell>
          <cell r="B2494" t="str">
            <v>ELETRODUTO FLEXÍVEL CORRUGADO, PVC, DN 32 MM (1"), PARA CIRCUITOS TERMINAIS, INSTALADO EM LAJE - FORNECIMENTO E INSTALAÇÃO. AF_12/2015</v>
          </cell>
          <cell r="C2494" t="str">
            <v>m</v>
          </cell>
          <cell r="D2494">
            <v>6.61</v>
          </cell>
        </row>
        <row r="2495">
          <cell r="A2495">
            <v>91847</v>
          </cell>
          <cell r="B2495" t="str">
            <v>ELETRODUTO FLEXÍVEL CORRUGADO REFORÇADO, PVC, DN 32 MM (1"), PARA CIRCUITOS TERMINAIS, INSTALADO EM LAJE - FORNECIMENTO E INSTALAÇÃO. AF_12/2015</v>
          </cell>
          <cell r="C2495" t="str">
            <v>m</v>
          </cell>
          <cell r="D2495">
            <v>8.3699999999999992</v>
          </cell>
        </row>
        <row r="2496">
          <cell r="A2496">
            <v>91849</v>
          </cell>
          <cell r="B2496" t="str">
            <v>ELETRODUTO FLEXÍVEL LISO, PEAD, DN 32 MM (1"), PARA CIRCUITOS TERMINAIS, INSTALADO EM LAJE - FORNECIMENTO E INSTALAÇÃO. AF_12/2015</v>
          </cell>
          <cell r="C2496" t="str">
            <v>m</v>
          </cell>
          <cell r="D2496">
            <v>6.43</v>
          </cell>
        </row>
        <row r="2497">
          <cell r="A2497">
            <v>91850</v>
          </cell>
          <cell r="B2497" t="str">
            <v>ELETRODUTO FLEXÍVEL CORRUGADO, PEAD, DN 40 MM (1 1/4"), PARA CIRCUITOS TERMINAIS, INSTALADO EM LAJE - FORNECIMENTO E INSTALAÇÃO. AF_12/2015</v>
          </cell>
          <cell r="C2497" t="str">
            <v>m</v>
          </cell>
          <cell r="D2497">
            <v>8.5500000000000007</v>
          </cell>
        </row>
        <row r="2498">
          <cell r="A2498">
            <v>91851</v>
          </cell>
          <cell r="B2498" t="str">
            <v>ELETRODUTO FLEXÍVEL LISO, PEAD, DN 40 MM (1 1/4"), PARA CIRCUITOS TERMINAIS, INSTALADO EM LAJE - FORNECIMENTO E INSTALAÇÃO. AF_12/2015</v>
          </cell>
          <cell r="C2498" t="str">
            <v>m</v>
          </cell>
          <cell r="D2498">
            <v>8.02</v>
          </cell>
        </row>
        <row r="2499">
          <cell r="A2499">
            <v>91852</v>
          </cell>
          <cell r="B2499" t="str">
            <v>ELETRODUTO FLEXÍVEL CORRUGADO, PVC, DN 20 MM (1/2"), PARA CIRCUITOS TERMINAIS, INSTALADO EM PAREDE - FORNECIMENTO E INSTALAÇÃO. AF_12/2015</v>
          </cell>
          <cell r="C2499" t="str">
            <v>m</v>
          </cell>
          <cell r="D2499">
            <v>6.21</v>
          </cell>
        </row>
        <row r="2500">
          <cell r="A2500">
            <v>91853</v>
          </cell>
          <cell r="B2500" t="str">
            <v>ELETRODUTO FLEXÍVEL CORRUGADO REFORÇADO, PVC, DN 20 MM (1/2"), PARA CIRCUITOS TERMINAIS, INSTALADO EM PAREDE - FORNECIMENTO E INSTALAÇÃO. AF_12/2015</v>
          </cell>
          <cell r="C2500" t="str">
            <v>m</v>
          </cell>
          <cell r="D2500">
            <v>6.47</v>
          </cell>
        </row>
        <row r="2501">
          <cell r="A2501">
            <v>91854</v>
          </cell>
          <cell r="B2501" t="str">
            <v>ELETRODUTO FLEXÍVEL CORRUGADO, PVC, DN 25 MM (3/4"), PARA CIRCUITOS TERMINAIS, INSTALADO EM PAREDE - FORNECIMENTO E INSTALAÇÃO. AF_12/2015</v>
          </cell>
          <cell r="C2501" t="str">
            <v>m</v>
          </cell>
          <cell r="D2501">
            <v>6.9</v>
          </cell>
        </row>
        <row r="2502">
          <cell r="A2502">
            <v>91855</v>
          </cell>
          <cell r="B2502" t="str">
            <v>ELETRODUTO FLEXÍVEL CORRUGADO REFORÇADO, PVC, DN 25 MM (3/4"), PARA CIRCUITOS TERMINAIS, INSTALADO EM PAREDE - FORNECIMENTO E INSTALAÇÃO. AF_12/2015</v>
          </cell>
          <cell r="C2502" t="str">
            <v>m</v>
          </cell>
          <cell r="D2502">
            <v>7.59</v>
          </cell>
        </row>
        <row r="2503">
          <cell r="A2503">
            <v>91856</v>
          </cell>
          <cell r="B2503" t="str">
            <v>ELETRODUTO FLEXÍVEL CORRUGADO, PVC, DN 32 MM (1"), PARA CIRCUITOS TERMINAIS, INSTALADO EM PAREDE - FORNECIMENTO E INSTALAÇÃO. AF_12/2015</v>
          </cell>
          <cell r="C2503" t="str">
            <v>m</v>
          </cell>
          <cell r="D2503">
            <v>8.61</v>
          </cell>
        </row>
        <row r="2504">
          <cell r="A2504">
            <v>91857</v>
          </cell>
          <cell r="B2504" t="str">
            <v>ELETRODUTO FLEXÍVEL CORRUGADO REFORÇADO, PVC, DN 32 MM (1"), PARA CIRCUITOS TERMINAIS, INSTALADO EM PAREDE - FORNECIMENTO E INSTALAÇÃO. AF_12/2015</v>
          </cell>
          <cell r="C2504" t="str">
            <v>m</v>
          </cell>
          <cell r="D2504">
            <v>10.24</v>
          </cell>
        </row>
        <row r="2505">
          <cell r="A2505">
            <v>91859</v>
          </cell>
          <cell r="B2505" t="str">
            <v>ELETRODUTO FLEXÍVEL LISO, PEAD, DN 32 MM (1"), PARA CIRCUITOS TERMINAIS, INSTALADO EM PAREDE - FORNECIMENTO E INSTALAÇÃO. AF_12/2015</v>
          </cell>
          <cell r="C2505" t="str">
            <v>m</v>
          </cell>
          <cell r="D2505">
            <v>8.4499999999999993</v>
          </cell>
        </row>
        <row r="2506">
          <cell r="A2506">
            <v>91860</v>
          </cell>
          <cell r="B2506" t="str">
            <v>ELETRODUTO FLEXÍVEL CORRUGADO, PEAD, DN 40 MM (1 1/4"), PARA CIRCUITOS TERMINAIS, INSTALADO EM PAREDE - FORNECIMENTO E INSTALAÇÃO. AF_12/2015</v>
          </cell>
          <cell r="C2506" t="str">
            <v>m</v>
          </cell>
          <cell r="D2506">
            <v>10.47</v>
          </cell>
        </row>
        <row r="2507">
          <cell r="A2507">
            <v>91861</v>
          </cell>
          <cell r="B2507" t="str">
            <v>ELETRODUTO FLEXÍVEL LISO, PEAD, DN 40 MM (1 1/4"), PARA CIRCUITOS TERMINAIS, INSTALADO EM PAREDE - FORNECIMENTO E INSTALAÇÃO. AF_12/2015</v>
          </cell>
          <cell r="C2507" t="str">
            <v>m</v>
          </cell>
          <cell r="D2507">
            <v>9.98</v>
          </cell>
        </row>
        <row r="2508">
          <cell r="A2508">
            <v>91862</v>
          </cell>
          <cell r="B2508" t="str">
            <v>ELETRODUTO RÍGIDO ROSCÁVEL, PVC, DN 20 MM (1/2"), PARA CIRCUITOS TERMINAIS, INSTALADO EM FORRO - FORNECIMENTO E INSTALAÇÃO. AF_12/2015</v>
          </cell>
          <cell r="C2508" t="str">
            <v>m</v>
          </cell>
          <cell r="D2508">
            <v>6.43</v>
          </cell>
        </row>
        <row r="2509">
          <cell r="A2509">
            <v>91863</v>
          </cell>
          <cell r="B2509" t="str">
            <v>ELETRODUTO RÍGIDO ROSCÁVEL, PVC, DN 25 MM (3/4"), PARA CIRCUITOS TERMINAIS, INSTALADO EM FORRO - FORNECIMENTO E INSTALAÇÃO. AF_12/2015</v>
          </cell>
          <cell r="C2509" t="str">
            <v>m</v>
          </cell>
          <cell r="D2509">
            <v>7.59</v>
          </cell>
        </row>
        <row r="2510">
          <cell r="A2510">
            <v>91864</v>
          </cell>
          <cell r="B2510" t="str">
            <v>ELETRODUTO RÍGIDO ROSCÁVEL, PVC, DN 32 MM (1"), PARA CIRCUITOS TERMINAIS, INSTALADO EM FORRO - FORNECIMENTO E INSTALAÇÃO. AF_12/2015</v>
          </cell>
          <cell r="C2510" t="str">
            <v>m</v>
          </cell>
          <cell r="D2510">
            <v>9.93</v>
          </cell>
        </row>
        <row r="2511">
          <cell r="A2511">
            <v>91865</v>
          </cell>
          <cell r="B2511" t="str">
            <v>ELETRODUTO RÍGIDO ROSCÁVEL, PVC, DN 40 MM (1 1/4"), PARA CIRCUITOS TERMINAIS, INSTALADO EM FORRO - FORNECIMENTO E INSTALAÇÃO. AF_12/2015</v>
          </cell>
          <cell r="C2511" t="str">
            <v>m</v>
          </cell>
          <cell r="D2511">
            <v>12.33</v>
          </cell>
        </row>
        <row r="2512">
          <cell r="A2512">
            <v>91866</v>
          </cell>
          <cell r="B2512" t="str">
            <v>ELETRODUTO RÍGIDO ROSCÁVEL, PVC, DN 20 MM (1/2"), PARA CIRCUITOS TERMINAIS, INSTALADO EM LAJE - FORNECIMENTO E INSTALAÇÃO. AF_12/2015</v>
          </cell>
          <cell r="C2512" t="str">
            <v>m</v>
          </cell>
          <cell r="D2512">
            <v>5.32</v>
          </cell>
        </row>
        <row r="2513">
          <cell r="A2513">
            <v>91867</v>
          </cell>
          <cell r="B2513" t="str">
            <v>ELETRODUTO RÍGIDO ROSCÁVEL, PVC, DN 25 MM (3/4"), PARA CIRCUITOS TERMINAIS, INSTALADO EM LAJE - FORNECIMENTO E INSTALAÇÃO. AF_12/2015</v>
          </cell>
          <cell r="C2513" t="str">
            <v>m</v>
          </cell>
          <cell r="D2513">
            <v>6.49</v>
          </cell>
        </row>
        <row r="2514">
          <cell r="A2514">
            <v>91868</v>
          </cell>
          <cell r="B2514" t="str">
            <v>ELETRODUTO RÍGIDO ROSCÁVEL, PVC, DN 32 MM (1"), PARA CIRCUITOS TERMINAIS, INSTALADO EM LAJE - FORNECIMENTO E INSTALAÇÃO. AF_12/2015</v>
          </cell>
          <cell r="C2514" t="str">
            <v>m</v>
          </cell>
          <cell r="D2514">
            <v>8.84</v>
          </cell>
        </row>
        <row r="2515">
          <cell r="A2515">
            <v>91869</v>
          </cell>
          <cell r="B2515" t="str">
            <v>ELETRODUTO RÍGIDO ROSCÁVEL, PVC, DN 40 MM (1 1/4"), PARA CIRCUITOS TERMINAIS, INSTALADO EM LAJE - FORNECIMENTO E INSTALAÇÃO. AF_12/2015</v>
          </cell>
          <cell r="C2515" t="str">
            <v>m</v>
          </cell>
          <cell r="D2515">
            <v>11.23</v>
          </cell>
        </row>
        <row r="2516">
          <cell r="A2516">
            <v>91870</v>
          </cell>
          <cell r="B2516" t="str">
            <v>ELETRODUTO RÍGIDO ROSCÁVEL, PVC, DN 20 MM (1/2"), PARA CIRCUITOS TERMINAIS, INSTALADO EM PAREDE - FORNECIMENTO E INSTALAÇÃO. AF_12/2015</v>
          </cell>
          <cell r="C2516" t="str">
            <v>m</v>
          </cell>
          <cell r="D2516">
            <v>7.91</v>
          </cell>
        </row>
        <row r="2517">
          <cell r="A2517">
            <v>91871</v>
          </cell>
          <cell r="B2517" t="str">
            <v>ELETRODUTO RÍGIDO ROSCÁVEL, PVC, DN 25 MM (3/4"), PARA CIRCUITOS TERMINAIS, INSTALADO EM PAREDE - FORNECIMENTO E INSTALAÇÃO. AF_12/2015</v>
          </cell>
          <cell r="C2517" t="str">
            <v>m</v>
          </cell>
          <cell r="D2517">
            <v>9.1</v>
          </cell>
        </row>
        <row r="2518">
          <cell r="A2518">
            <v>91872</v>
          </cell>
          <cell r="B2518" t="str">
            <v>ELETRODUTO RÍGIDO ROSCÁVEL, PVC, DN 32 MM (1"), PARA CIRCUITOS TERMINAIS, INSTALADO EM PAREDE - FORNECIMENTO E INSTALAÇÃO. AF_12/2015</v>
          </cell>
          <cell r="C2518" t="str">
            <v>m</v>
          </cell>
          <cell r="D2518">
            <v>11.46</v>
          </cell>
        </row>
        <row r="2519">
          <cell r="A2519">
            <v>91873</v>
          </cell>
          <cell r="B2519" t="str">
            <v>ELETRODUTO RÍGIDO ROSCÁVEL, PVC, DN 40 MM (1 1/4"), PARA CIRCUITOS TERMINAIS, INSTALADO EM PAREDE - FORNECIMENTO E INSTALAÇÃO. AF_12/2015</v>
          </cell>
          <cell r="C2519" t="str">
            <v>m</v>
          </cell>
          <cell r="D2519">
            <v>13.82</v>
          </cell>
        </row>
        <row r="2520">
          <cell r="A2520">
            <v>93008</v>
          </cell>
          <cell r="B2520" t="str">
            <v>ELETRODUTO RÍGIDO ROSCÁVEL, PVC, DN 50 MM (1 1/2") - FORNECIMENTO E INSTALAÇÃO. AF_12/2015</v>
          </cell>
          <cell r="C2520" t="str">
            <v>m</v>
          </cell>
          <cell r="D2520">
            <v>10.58</v>
          </cell>
        </row>
        <row r="2521">
          <cell r="A2521">
            <v>93009</v>
          </cell>
          <cell r="B2521" t="str">
            <v>ELETRODUTO RÍGIDO ROSCÁVEL, PVC, DN 60 MM (2") - FORNECIMENTO E INSTALAÇÃO. AF_12/2015</v>
          </cell>
          <cell r="C2521" t="str">
            <v>m</v>
          </cell>
          <cell r="D2521">
            <v>15.21</v>
          </cell>
        </row>
        <row r="2522">
          <cell r="A2522">
            <v>93010</v>
          </cell>
          <cell r="B2522" t="str">
            <v>ELETRODUTO RÍGIDO ROSCÁVEL, PVC, DN 75 MM (2 1/2") - FORNECIMENTO E INSTALAÇÃO. AF_12/2015</v>
          </cell>
          <cell r="C2522" t="str">
            <v>m</v>
          </cell>
          <cell r="D2522">
            <v>20.87</v>
          </cell>
        </row>
        <row r="2523">
          <cell r="A2523">
            <v>93011</v>
          </cell>
          <cell r="B2523" t="str">
            <v>ELETRODUTO RÍGIDO ROSCÁVEL, PVC, DN 85 MM (3") - FORNECIMENTO E INSTALAÇÃO. AF_12/2015</v>
          </cell>
          <cell r="C2523" t="str">
            <v>m</v>
          </cell>
          <cell r="D2523">
            <v>25.33</v>
          </cell>
        </row>
        <row r="2524">
          <cell r="A2524">
            <v>93012</v>
          </cell>
          <cell r="B2524" t="str">
            <v>ELETRODUTO RÍGIDO ROSCÁVEL, PVC, DN 110 MM (4") - FORNECIMENTO E INSTALAÇÃO. AF_12/2015</v>
          </cell>
          <cell r="C2524" t="str">
            <v>m</v>
          </cell>
          <cell r="D2524">
            <v>37.75</v>
          </cell>
        </row>
        <row r="2525">
          <cell r="A2525">
            <v>95726</v>
          </cell>
          <cell r="B2525" t="str">
            <v>ELETRODUTO RÍGIDO SOLDÁVEL, PVC, DN 20 MM (½), APARENTE, INSTALADO EM TETO - FORNECIMENTO E INSTALAÇÃO. AF_11/2016_P</v>
          </cell>
          <cell r="C2525" t="str">
            <v>m</v>
          </cell>
          <cell r="D2525">
            <v>4.29</v>
          </cell>
        </row>
        <row r="2526">
          <cell r="A2526">
            <v>95727</v>
          </cell>
          <cell r="B2526" t="str">
            <v>ELETRODUTO RÍGIDO SOLDÁVEL, PVC, DN 25 MM (3/4), APARENTE, INSTALADO EM TETO - FORNECIMENTO E INSTALAÇÃO. AF_11/2016_P</v>
          </cell>
          <cell r="C2526" t="str">
            <v>m</v>
          </cell>
          <cell r="D2526">
            <v>4.91</v>
          </cell>
        </row>
        <row r="2527">
          <cell r="A2527">
            <v>95728</v>
          </cell>
          <cell r="B2527" t="str">
            <v>ELETRODUTO RÍGIDO SOLDÁVEL, PVC, DN 32 MM (1), APARENTE, INSTALADO EM TETO - FORNECIMENTO E INSTALAÇÃO. AF_11/2016_P</v>
          </cell>
          <cell r="C2527" t="str">
            <v>m</v>
          </cell>
          <cell r="D2527">
            <v>6.18</v>
          </cell>
        </row>
        <row r="2528">
          <cell r="A2528">
            <v>95729</v>
          </cell>
          <cell r="B2528" t="str">
            <v>ELETRODUTO RÍGIDO SOLDÁVEL, PVC, DN 20 MM (½), APARENTE, INSTALADO EM PAREDE - FORNECIMENTO E INSTALAÇÃO. AF_11/2016_P</v>
          </cell>
          <cell r="C2528" t="str">
            <v>m</v>
          </cell>
          <cell r="D2528">
            <v>5.93</v>
          </cell>
        </row>
        <row r="2529">
          <cell r="A2529">
            <v>95730</v>
          </cell>
          <cell r="B2529" t="str">
            <v>ELETRODUTO RÍGIDO SOLDÁVEL, PVC, DN 25 MM (3/4), APARENTE, INSTALADO EM PAREDE - FORNECIMENTO E INSTALAÇÃO. AF_11/2016_P</v>
          </cell>
          <cell r="C2529" t="str">
            <v>m</v>
          </cell>
          <cell r="D2529">
            <v>6.54</v>
          </cell>
        </row>
        <row r="2530">
          <cell r="A2530">
            <v>95731</v>
          </cell>
          <cell r="B2530" t="str">
            <v>ELETRODUTO RÍGIDO SOLDÁVEL, PVC, DN 32 MM (1), APARENTE, INSTALADO EM PAREDE - FORNECIMENTO E INSTALAÇÃO. AF_11/2016_P</v>
          </cell>
          <cell r="C2530" t="str">
            <v>m</v>
          </cell>
          <cell r="D2530">
            <v>7.82</v>
          </cell>
        </row>
        <row r="2531">
          <cell r="A2531">
            <v>95732</v>
          </cell>
          <cell r="B2531" t="str">
            <v>LUVA PARA ELETRODUTO, PVC, SOLDÁVEL, DN 20 MM (1/2), APARENTE, INSTALADA EM TETO - FORNECIMENTO E INSTALAÇÃO. AF_11/2016_P</v>
          </cell>
          <cell r="C2531" t="str">
            <v>un</v>
          </cell>
          <cell r="D2531">
            <v>3.36</v>
          </cell>
        </row>
        <row r="2532">
          <cell r="A2532">
            <v>95745</v>
          </cell>
          <cell r="B2532" t="str">
            <v>ELETRODUTO DE AÇO GALVANIZADO, CLASSE LEVE, DN 20 MM (3/4), APARENTE, INSTALADO EM TETO - FORNECIMENTO E INSTALAÇÃO. AF_11/2016_P</v>
          </cell>
          <cell r="C2532" t="str">
            <v>m</v>
          </cell>
          <cell r="D2532">
            <v>16.71</v>
          </cell>
        </row>
        <row r="2533">
          <cell r="A2533">
            <v>95746</v>
          </cell>
          <cell r="B2533" t="str">
            <v>ELETRODUTO DE AÇO GALVANIZADO, CLASSE LEVE, DN 25 MM (1), APARENTE, INSTALADO EM TETO - FORNECIMENTO E INSTALAÇÃO. AF_11/2016_P</v>
          </cell>
          <cell r="C2533" t="str">
            <v>m</v>
          </cell>
          <cell r="D2533">
            <v>20.87</v>
          </cell>
        </row>
        <row r="2534">
          <cell r="A2534">
            <v>95747</v>
          </cell>
          <cell r="B2534" t="str">
            <v>ELETRODUTO DE AÇO GALVANIZADO, CLASSE SEMI PESADO, DN 32 MM (1 1/4), APARENTE, INSTALADO EM TETO - FORNECIMENTO E INSTALAÇÃO. AF_11/2016_P</v>
          </cell>
          <cell r="C2534" t="str">
            <v>m</v>
          </cell>
          <cell r="D2534">
            <v>34.700000000000003</v>
          </cell>
        </row>
        <row r="2535">
          <cell r="A2535">
            <v>95748</v>
          </cell>
          <cell r="B2535" t="str">
            <v>ELETRODUTO DE AÇO GALVANIZADO, CLASSE SEMI PESADO, DN 40 MM (1 1/2 ), APARENTE, INSTALADO EM TETO - FORNECIMENTO E INSTALAÇÃO. AF_11/2016_P</v>
          </cell>
          <cell r="C2535" t="str">
            <v>m</v>
          </cell>
          <cell r="D2535">
            <v>37.57</v>
          </cell>
        </row>
        <row r="2536">
          <cell r="A2536">
            <v>95749</v>
          </cell>
          <cell r="B2536" t="str">
            <v>ELETRODUTO DE AÇO GALVANIZADO, CLASSE LEVE, DN 20 MM (3/4), APARENTE, INSTALADO EM PAREDE - FORNECIMENTO E INSTALAÇÃO. AF_11/2016_P</v>
          </cell>
          <cell r="C2536" t="str">
            <v>m</v>
          </cell>
          <cell r="D2536">
            <v>22.05</v>
          </cell>
        </row>
        <row r="2537">
          <cell r="A2537">
            <v>95750</v>
          </cell>
          <cell r="B2537" t="str">
            <v>ELETRODUTO DE AÇO GALVANIZADO, CLASSE LEVE, DN 25 MM (1), APARENTE, INSTALADO EM PAREDE - FORNECIMENTO E INSTALAÇÃO. AF_11/2016_P</v>
          </cell>
          <cell r="C2537" t="str">
            <v>m</v>
          </cell>
          <cell r="D2537">
            <v>26.09</v>
          </cell>
        </row>
        <row r="2538">
          <cell r="A2538">
            <v>95751</v>
          </cell>
          <cell r="B2538" t="str">
            <v>ELETRODUTO DE AÇO GALVANIZADO, CLASSE SEMI PESADO, DN 32 MM (1 1/4), APARENTE, INSTALADO EM PAREDE - FORNECIMENTO E INSTALAÇÃO. AF_11/2016_P</v>
          </cell>
          <cell r="C2538" t="str">
            <v>m</v>
          </cell>
          <cell r="D2538">
            <v>39.76</v>
          </cell>
        </row>
        <row r="2539">
          <cell r="A2539">
            <v>95752</v>
          </cell>
          <cell r="B2539" t="str">
            <v>ELETRODUTO DE AÇO GALVANIZADO, CLASSE SEMI PESADO, DN 40 MM (1 1/2  ), APARENTE, INSTALADO EM PAREDE - FORNECIMENTO E INSTALAÇÃO. AF_11/2016_P</v>
          </cell>
          <cell r="C2539" t="str">
            <v>m</v>
          </cell>
          <cell r="D2539">
            <v>42.45</v>
          </cell>
        </row>
        <row r="2540">
          <cell r="A2540">
            <v>97667</v>
          </cell>
          <cell r="B2540" t="str">
            <v>ELETRODUTO FLEXÍVEL CORRUGADO, PEAD, DN 50 (1 ½)  - FORNECIMENTO E INSTALAÇÃO. AF_04/2016</v>
          </cell>
          <cell r="C2540" t="str">
            <v>m</v>
          </cell>
          <cell r="D2540">
            <v>6.36</v>
          </cell>
        </row>
        <row r="2541">
          <cell r="A2541">
            <v>97668</v>
          </cell>
          <cell r="B2541" t="str">
            <v>ELETRODUTO FLEXÍVEL CORRUGADO, PEAD, DN 63 (2")  - FORNECIMENTO E INSTALAÇÃO. AF_04/2016</v>
          </cell>
          <cell r="C2541" t="str">
            <v>m</v>
          </cell>
          <cell r="D2541">
            <v>9.76</v>
          </cell>
        </row>
        <row r="2542">
          <cell r="A2542">
            <v>97669</v>
          </cell>
          <cell r="B2542" t="str">
            <v>ELETRODUTO FLEXÍVEL CORRUGADO, PEAD, DN 90 (3) - FORNECIMENTO E INSTALAÇÃO. AF_04/2016</v>
          </cell>
          <cell r="C2542" t="str">
            <v>m</v>
          </cell>
          <cell r="D2542">
            <v>15.57</v>
          </cell>
        </row>
        <row r="2543">
          <cell r="A2543">
            <v>97670</v>
          </cell>
          <cell r="B2543" t="str">
            <v>ELETRODUTO FLEXÍVEL CORRUGADO, PEAD, DN 100 (4) - FORNECIMENTO E INSTALAÇÃO. AF_04/2016</v>
          </cell>
          <cell r="C2543" t="str">
            <v>m</v>
          </cell>
          <cell r="D2543">
            <v>20.04</v>
          </cell>
        </row>
        <row r="2544">
          <cell r="A2544">
            <v>72263</v>
          </cell>
          <cell r="B2544" t="str">
            <v>TERMINAL OU CONECTOR DE PRESSAO - PARA CABO 50MM2 - FORNECIMENTO E INSTALACAO</v>
          </cell>
          <cell r="C2544" t="str">
            <v>un</v>
          </cell>
          <cell r="D2544">
            <v>20.29</v>
          </cell>
        </row>
        <row r="2545">
          <cell r="A2545">
            <v>72271</v>
          </cell>
          <cell r="B2545" t="str">
            <v>CONECTOR PARAFUSO FENDIDO SPLIT-BOLT - PARA CABO DE 16MM2 - FORNECIMENTO E INSTALACAO</v>
          </cell>
          <cell r="C2545" t="str">
            <v>un</v>
          </cell>
          <cell r="D2545">
            <v>11.63</v>
          </cell>
        </row>
        <row r="2546">
          <cell r="A2546">
            <v>72272</v>
          </cell>
          <cell r="B2546" t="str">
            <v>CONECTOR PARAFUSO FENDIDO SPLIT-BOLT - PARA CABO DE 35MM2 - FORNECIMENTO E INSTALACAO</v>
          </cell>
          <cell r="C2546" t="str">
            <v>un</v>
          </cell>
          <cell r="D2546">
            <v>12.86</v>
          </cell>
        </row>
        <row r="2547">
          <cell r="A2547">
            <v>91874</v>
          </cell>
          <cell r="B2547" t="str">
            <v>LUVA PARA ELETRODUTO, PVC, ROSCÁVEL, DN 20 MM (1/2"), PARA CIRCUITOS TERMINAIS, INSTALADA EM FORRO - FORNECIMENTO E INSTALAÇÃO. AF_12/2015</v>
          </cell>
          <cell r="C2547" t="str">
            <v>un</v>
          </cell>
          <cell r="D2547">
            <v>3.74</v>
          </cell>
        </row>
        <row r="2548">
          <cell r="A2548">
            <v>91875</v>
          </cell>
          <cell r="B2548" t="str">
            <v>LUVA PARA ELETRODUTO, PVC, ROSCÁVEL, DN 25 MM (3/4"), PARA CIRCUITOS TERMINAIS, INSTALADA EM FORRO - FORNECIMENTO E INSTALAÇÃO. AF_12/2015</v>
          </cell>
          <cell r="C2548" t="str">
            <v>un</v>
          </cell>
          <cell r="D2548">
            <v>4.92</v>
          </cell>
        </row>
        <row r="2549">
          <cell r="A2549">
            <v>91876</v>
          </cell>
          <cell r="B2549" t="str">
            <v>LUVA PARA ELETRODUTO, PVC, ROSCÁVEL, DN 32 MM (1"), PARA CIRCUITOS TERMINAIS, INSTALADA EM FORRO - FORNECIMENTO E INSTALAÇÃO. AF_12/2015</v>
          </cell>
          <cell r="C2549" t="str">
            <v>un</v>
          </cell>
          <cell r="D2549">
            <v>6.47</v>
          </cell>
        </row>
        <row r="2550">
          <cell r="A2550">
            <v>91877</v>
          </cell>
          <cell r="B2550" t="str">
            <v>LUVA PARA ELETRODUTO, PVC, ROSCÁVEL, DN 40 MM (1 1/4"), PARA CIRCUITOS TERMINAIS, INSTALADA EM FORRO - FORNECIMENTO E INSTALAÇÃO. AF_12/2015</v>
          </cell>
          <cell r="C2550" t="str">
            <v>un</v>
          </cell>
          <cell r="D2550">
            <v>8.52</v>
          </cell>
        </row>
        <row r="2551">
          <cell r="A2551">
            <v>91878</v>
          </cell>
          <cell r="B2551" t="str">
            <v>LUVA PARA ELETRODUTO, PVC, ROSCÁVEL, DN 20 MM (1/2"), PARA CIRCUITOS TERMINAIS, INSTALADA EM LAJE - FORNECIMENTO E INSTALAÇÃO. AF_12/2015</v>
          </cell>
          <cell r="C2551" t="str">
            <v>un</v>
          </cell>
          <cell r="D2551">
            <v>4.8600000000000003</v>
          </cell>
        </row>
        <row r="2552">
          <cell r="A2552">
            <v>91879</v>
          </cell>
          <cell r="B2552" t="str">
            <v>LUVA PARA ELETRODUTO, PVC, ROSCÁVEL, DN 25 MM (3/4"), PARA CIRCUITOS TERMINAIS, INSTALADA EM LAJE - FORNECIMENTO E INSTALAÇÃO. AF_12/2015</v>
          </cell>
          <cell r="C2552" t="str">
            <v>un</v>
          </cell>
          <cell r="D2552">
            <v>6.01</v>
          </cell>
        </row>
        <row r="2553">
          <cell r="A2553">
            <v>91880</v>
          </cell>
          <cell r="B2553" t="str">
            <v>LUVA PARA ELETRODUTO, PVC, ROSCÁVEL, DN 32 MM (1"), PARA CIRCUITOS TERMINAIS, INSTALADA EM LAJE - FORNECIMENTO E INSTALAÇÃO. AF_12/2015</v>
          </cell>
          <cell r="C2553" t="str">
            <v>un</v>
          </cell>
          <cell r="D2553">
            <v>7.6</v>
          </cell>
        </row>
        <row r="2554">
          <cell r="A2554">
            <v>91881</v>
          </cell>
          <cell r="B2554" t="str">
            <v>LUVA PARA ELETRODUTO, PVC, ROSCÁVEL, DN 40 MM (1 1/4"), PARA CIRCUITOS TERMINAIS, INSTALADA EM LAJE - FORNECIMENTO E INSTALAÇÃO. AF_12/2015</v>
          </cell>
          <cell r="C2554" t="str">
            <v>un</v>
          </cell>
          <cell r="D2554">
            <v>9.65</v>
          </cell>
        </row>
        <row r="2555">
          <cell r="A2555">
            <v>91882</v>
          </cell>
          <cell r="B2555" t="str">
            <v>LUVA PARA ELETRODUTO, PVC, ROSCÁVEL, DN 20 MM (1/2"), PARA CIRCUITOS TERMINAIS, INSTALADA EM PAREDE - FORNECIMENTO E INSTALAÇÃO. AF_12/2015</v>
          </cell>
          <cell r="C2555" t="str">
            <v>un</v>
          </cell>
          <cell r="D2555">
            <v>6.06</v>
          </cell>
        </row>
        <row r="2556">
          <cell r="A2556">
            <v>91884</v>
          </cell>
          <cell r="B2556" t="str">
            <v>LUVA PARA ELETRODUTO, PVC, ROSCÁVEL, DN 25 MM (3/4"), PARA CIRCUITOS TERMINAIS, INSTALADA EM PAREDE - FORNECIMENTO E INSTALAÇÃO. AF_12/2015</v>
          </cell>
          <cell r="C2556" t="str">
            <v>un</v>
          </cell>
          <cell r="D2556">
            <v>6.94</v>
          </cell>
        </row>
        <row r="2557">
          <cell r="A2557">
            <v>91885</v>
          </cell>
          <cell r="B2557" t="str">
            <v>LUVA PARA ELETRODUTO, PVC, ROSCÁVEL, DN 32 MM (1"), PARA CIRCUITOS TERMINAIS, INSTALADA EM PAREDE - FORNECIMENTO E INSTALAÇÃO. AF_12/2015</v>
          </cell>
          <cell r="C2557" t="str">
            <v>un</v>
          </cell>
          <cell r="D2557">
            <v>8.14</v>
          </cell>
        </row>
        <row r="2558">
          <cell r="A2558">
            <v>91886</v>
          </cell>
          <cell r="B2558" t="str">
            <v>LUVA PARA ELETRODUTO, PVC, ROSCÁVEL, DN 40 MM (1 1/4"), PARA CIRCUITOS TERMINAIS, INSTALADA EM PAREDE - FORNECIMENTO E INSTALAÇÃO. AF_12/2015</v>
          </cell>
          <cell r="C2558" t="str">
            <v>un</v>
          </cell>
          <cell r="D2558">
            <v>9.76</v>
          </cell>
        </row>
        <row r="2559">
          <cell r="A2559">
            <v>91887</v>
          </cell>
          <cell r="B2559" t="str">
            <v>CURVA 90 GRAUS PARA ELETRODUTO, PVC, ROSCÁVEL, DN 20 MM (1/2"), PARA CIRCUITOS TERMINAIS, INSTALADA EM FORRO - FORNECIMENTO E INSTALAÇÃO. AF_12/2015</v>
          </cell>
          <cell r="C2559" t="str">
            <v>un</v>
          </cell>
          <cell r="D2559">
            <v>6.64</v>
          </cell>
        </row>
        <row r="2560">
          <cell r="A2560">
            <v>91889</v>
          </cell>
          <cell r="B2560" t="str">
            <v>CURVA 180 GRAUS PARA ELETRODUTO, PVC, ROSCÁVEL, DN 20 MM (1/2"), PARA CIRCUITOS TERMINAIS, INSTALADA EM FORRO - FORNECIMENTO E INSTALAÇÃO. AF_12/2015</v>
          </cell>
          <cell r="C2560" t="str">
            <v>un</v>
          </cell>
          <cell r="D2560">
            <v>6.44</v>
          </cell>
        </row>
        <row r="2561">
          <cell r="A2561">
            <v>91890</v>
          </cell>
          <cell r="B2561" t="str">
            <v>CURVA 90 GRAUS PARA ELETRODUTO, PVC, ROSCÁVEL, DN 25 MM (3/4"), PARA CIRCUITOS TERMINAIS, INSTALADA EM FORRO - FORNECIMENTO E INSTALAÇÃO. AF_12/2015</v>
          </cell>
          <cell r="C2561" t="str">
            <v>un</v>
          </cell>
          <cell r="D2561">
            <v>8.01</v>
          </cell>
        </row>
        <row r="2562">
          <cell r="A2562">
            <v>91892</v>
          </cell>
          <cell r="B2562" t="str">
            <v>CURVA 180 GRAUS PARA ELETRODUTO, PVC, ROSCÁVEL, DN 25 MM (3/4"), PARA CIRCUITOS TERMINAIS, INSTALADA EM FORRO - FORNECIMENTO E INSTALAÇÃO. AF_12/2015</v>
          </cell>
          <cell r="C2562" t="str">
            <v>un</v>
          </cell>
          <cell r="D2562">
            <v>9.32</v>
          </cell>
        </row>
        <row r="2563">
          <cell r="A2563">
            <v>91893</v>
          </cell>
          <cell r="B2563" t="str">
            <v>CURVA 90 GRAUS PARA ELETRODUTO, PVC, ROSCÁVEL, DN 32 MM (1"), PARA CIRCUITOS TERMINAIS, INSTALADA EM FORRO - FORNECIMENTO E INSTALAÇÃO. AF_12/2015</v>
          </cell>
          <cell r="C2563" t="str">
            <v>un</v>
          </cell>
          <cell r="D2563">
            <v>10.84</v>
          </cell>
        </row>
        <row r="2564">
          <cell r="A2564">
            <v>91895</v>
          </cell>
          <cell r="B2564" t="str">
            <v>CURVA 180 GRAUS PARA ELETRODUTO, PVC, ROSCÁVEL, DN 32 MM (1"), PARA CIRCUITOS TERMINAIS, INSTALADA EM FORRO - FORNECIMENTO E INSTALAÇÃO. AF_12/2015</v>
          </cell>
          <cell r="C2564" t="str">
            <v>un</v>
          </cell>
          <cell r="D2564">
            <v>12.17</v>
          </cell>
        </row>
        <row r="2565">
          <cell r="A2565">
            <v>91896</v>
          </cell>
          <cell r="B2565" t="str">
            <v>CURVA 90 GRAUS PARA ELETRODUTO, PVC, ROSCÁVEL, DN 40 MM (1 1/4"), PARA CIRCUITOS TERMINAIS, INSTALADA EM FORRO - FORNECIMENTO E INSTALAÇÃO. AF_12/2015</v>
          </cell>
          <cell r="C2565" t="str">
            <v>un</v>
          </cell>
          <cell r="D2565">
            <v>13.33</v>
          </cell>
        </row>
        <row r="2566">
          <cell r="A2566">
            <v>91898</v>
          </cell>
          <cell r="B2566" t="str">
            <v>CURVA 180 GRAUS PARA ELETRODUTO, PVC, ROSCÁVEL, DN 40 MM (1 1/4"), PARA CIRCUITOS TERMINAIS, INSTALADA EM FORRO - FORNECIMENTO E INSTALAÇÃO. AF_12/2015</v>
          </cell>
          <cell r="C2566" t="str">
            <v>un</v>
          </cell>
          <cell r="D2566">
            <v>14.75</v>
          </cell>
        </row>
        <row r="2567">
          <cell r="A2567">
            <v>91899</v>
          </cell>
          <cell r="B2567" t="str">
            <v>CURVA 90 GRAUS PARA ELETRODUTO, PVC, ROSCÁVEL, DN 20 MM (1/2"), PARA CIRCUITOS TERMINAIS, INSTALADA EM LAJE - FORNECIMENTO E INSTALAÇÃO. AF_12/2015</v>
          </cell>
          <cell r="C2567" t="str">
            <v>un</v>
          </cell>
          <cell r="D2567">
            <v>8.26</v>
          </cell>
        </row>
        <row r="2568">
          <cell r="A2568">
            <v>91901</v>
          </cell>
          <cell r="B2568" t="str">
            <v>CURVA 180 GRAUS PARA ELETRODUTO, PVC, ROSCÁVEL, DN 20 MM (1/2"), PARA CIRCUITOS TERMINAIS, INSTALADA EM LAJE - FORNECIMENTO E INSTALAÇÃO. AF_12/2015</v>
          </cell>
          <cell r="C2568" t="str">
            <v>un</v>
          </cell>
          <cell r="D2568">
            <v>8.06</v>
          </cell>
        </row>
        <row r="2569">
          <cell r="A2569">
            <v>91902</v>
          </cell>
          <cell r="B2569" t="str">
            <v>CURVA 90 GRAUS PARA ELETRODUTO, PVC, ROSCÁVEL, DN 25 MM (3/4"), PARA CIRCUITOS TERMINAIS, INSTALADA EM LAJE - FORNECIMENTO E INSTALAÇÃO. AF_12/2015</v>
          </cell>
          <cell r="C2569" t="str">
            <v>un</v>
          </cell>
          <cell r="D2569">
            <v>9.6300000000000008</v>
          </cell>
        </row>
        <row r="2570">
          <cell r="A2570">
            <v>91904</v>
          </cell>
          <cell r="B2570" t="str">
            <v>CURVA 180 GRAUS PARA ELETRODUTO, PVC, ROSCÁVEL, DN 25 MM (3/4"), PARA CIRCUITOS TERMINAIS, INSTALADA EM LAJE - FORNECIMENTO E INSTALAÇÃO. AF_12/2015</v>
          </cell>
          <cell r="C2570" t="str">
            <v>un</v>
          </cell>
          <cell r="D2570">
            <v>10.94</v>
          </cell>
        </row>
        <row r="2571">
          <cell r="A2571">
            <v>91905</v>
          </cell>
          <cell r="B2571" t="str">
            <v>CURVA 90 GRAUS PARA ELETRODUTO, PVC, ROSCÁVEL, DN 32 MM (1"), PARA CIRCUITOS TERMINAIS, INSTALADA EM LAJE - FORNECIMENTO E INSTALAÇÃO. AF_12/2015</v>
          </cell>
          <cell r="C2571" t="str">
            <v>un</v>
          </cell>
          <cell r="D2571">
            <v>12.47</v>
          </cell>
        </row>
        <row r="2572">
          <cell r="A2572">
            <v>91907</v>
          </cell>
          <cell r="B2572" t="str">
            <v>CURVA 180 GRAUS PARA ELETRODUTO, PVC, ROSCÁVEL, DN 32 MM (1), PARA CIRCUITOS TERMINAIS, INSTALADA EM LAJE - FORNECIMENTO E INSTALAÇÃO. AF_12/2015</v>
          </cell>
          <cell r="C2572" t="str">
            <v>un</v>
          </cell>
          <cell r="D2572">
            <v>13.8</v>
          </cell>
        </row>
        <row r="2573">
          <cell r="A2573">
            <v>91908</v>
          </cell>
          <cell r="B2573" t="str">
            <v>CURVA 90 GRAUS PARA ELETRODUTO, PVC, ROSCÁVEL, DN 40 MM (1 1/4"), PARA CIRCUITOS TERMINAIS, INSTALADA EM LAJE - FORNECIMENTO E INSTALAÇÃO. AF_12/2015</v>
          </cell>
          <cell r="C2573" t="str">
            <v>un</v>
          </cell>
          <cell r="D2573">
            <v>15</v>
          </cell>
        </row>
        <row r="2574">
          <cell r="A2574">
            <v>91910</v>
          </cell>
          <cell r="B2574" t="str">
            <v>CURVA 180 GRAUS PARA ELETRODUTO, PVC, ROSCÁVEL, DN 40 MM (1 1/4"), PARA CIRCUITOS TERMINAIS, INSTALADA EM LAJE - FORNECIMENTO E INSTALAÇÃO. AF_12/2015</v>
          </cell>
          <cell r="C2574" t="str">
            <v>un</v>
          </cell>
          <cell r="D2574">
            <v>16.420000000000002</v>
          </cell>
        </row>
        <row r="2575">
          <cell r="A2575">
            <v>91911</v>
          </cell>
          <cell r="B2575" t="str">
            <v>CURVA 90 GRAUS PARA ELETRODUTO, PVC, ROSCÁVEL, DN 20 MM (1/2"), PARA CIRCUITOS TERMINAIS, INSTALADA EM PAREDE - FORNECIMENTO E INSTALAÇÃO. AF_12/2015</v>
          </cell>
          <cell r="C2575" t="str">
            <v>un</v>
          </cell>
          <cell r="D2575">
            <v>10.11</v>
          </cell>
        </row>
        <row r="2576">
          <cell r="A2576">
            <v>91913</v>
          </cell>
          <cell r="B2576" t="str">
            <v>CURVA 180 GRAUS PARA ELETRODUTO, PVC, ROSCÁVEL, DN 20 MM (1/2"), PARA CIRCUITOS TERMINAIS, INSTALADA EM PAREDE - FORNECIMENTO E INSTALAÇÃO. AF_12/2015</v>
          </cell>
          <cell r="C2576" t="str">
            <v>un</v>
          </cell>
          <cell r="D2576">
            <v>9.91</v>
          </cell>
        </row>
        <row r="2577">
          <cell r="A2577">
            <v>91914</v>
          </cell>
          <cell r="B2577" t="str">
            <v>CURVA 90 GRAUS PARA ELETRODUTO, PVC, ROSCÁVEL, DN 25 MM (3/4"), PARA CIRCUITOS TERMINAIS, INSTALADA EM PAREDE - FORNECIMENTO E INSTALAÇÃO. AF_12/2015</v>
          </cell>
          <cell r="C2577" t="str">
            <v>un</v>
          </cell>
          <cell r="D2577">
            <v>11.07</v>
          </cell>
        </row>
        <row r="2578">
          <cell r="A2578">
            <v>91916</v>
          </cell>
          <cell r="B2578" t="str">
            <v>CURVA 180 GRAUS PARA ELETRODUTO, PVC, ROSCÁVEL, DN 25 MM (3/4"), PARA CIRCUITOS TERMINAIS, INSTALADA EM PAREDE - FORNECIMENTO E INSTALAÇÃO. AF_12/2015</v>
          </cell>
          <cell r="C2578" t="str">
            <v>un</v>
          </cell>
          <cell r="D2578">
            <v>12.38</v>
          </cell>
        </row>
        <row r="2579">
          <cell r="A2579">
            <v>91917</v>
          </cell>
          <cell r="B2579" t="str">
            <v>CURVA 90 GRAUS PARA ELETRODUTO, PVC, ROSCÁVEL, DN 32 MM (1"), PARA CIRCUITOS TERMINAIS, INSTALADA EM PAREDE - FORNECIMENTO E INSTALAÇÃO. AF_12/2015</v>
          </cell>
          <cell r="C2579" t="str">
            <v>un</v>
          </cell>
          <cell r="D2579">
            <v>13.32</v>
          </cell>
        </row>
        <row r="2580">
          <cell r="A2580">
            <v>91919</v>
          </cell>
          <cell r="B2580" t="str">
            <v>CURVA 180 GRAUS PARA ELETRODUTO, PVC, ROSCÁVEL, DN 32 MM (1), PARA CIRCUITOS TERMINAIS, INSTALADA EM PAREDE - FORNECIMENTO E INSTALAÇÃO. AF_12/2015</v>
          </cell>
          <cell r="C2580" t="str">
            <v>un</v>
          </cell>
          <cell r="D2580">
            <v>14.65</v>
          </cell>
        </row>
        <row r="2581">
          <cell r="A2581">
            <v>91920</v>
          </cell>
          <cell r="B2581" t="str">
            <v>CURVA 90 GRAUS PARA ELETRODUTO, PVC, ROSCÁVEL, DN 40 MM (1 1/4"), PARA CIRCUITOS TERMINAIS, INSTALADA EM PAREDE - FORNECIMENTO E INSTALAÇÃO. AF_12/2015</v>
          </cell>
          <cell r="C2581" t="str">
            <v>un</v>
          </cell>
          <cell r="D2581">
            <v>15.19</v>
          </cell>
        </row>
        <row r="2582">
          <cell r="A2582">
            <v>91922</v>
          </cell>
          <cell r="B2582" t="str">
            <v>CURVA 180 GRAUS PARA ELETRODUTO, PVC, ROSCÁVEL, DN 40 MM (1 1/4"), PARA CIRCUITOS TERMINAIS, INSTALADA EM PAREDE - FORNECIMENTO E INSTALAÇÃO. AF_12/2015</v>
          </cell>
          <cell r="C2582" t="str">
            <v>un</v>
          </cell>
          <cell r="D2582">
            <v>16.61</v>
          </cell>
        </row>
        <row r="2583">
          <cell r="A2583">
            <v>93013</v>
          </cell>
          <cell r="B2583" t="str">
            <v>LUVA PARA ELETRODUTO, PVC, ROSCÁVEL, DN 50 MM (1 1/2") - FORNECIMENTO E INSTALAÇÃO. AF_12/2015</v>
          </cell>
          <cell r="C2583" t="str">
            <v>un</v>
          </cell>
          <cell r="D2583">
            <v>11.02</v>
          </cell>
        </row>
        <row r="2584">
          <cell r="A2584">
            <v>93014</v>
          </cell>
          <cell r="B2584" t="str">
            <v>LUVA PARA ELETRODUTO, PVC, ROSCÁVEL, DN 60 MM (2") - FORNECIMENTO E INSTALAÇÃO. AF_12/2015</v>
          </cell>
          <cell r="C2584" t="str">
            <v>un</v>
          </cell>
          <cell r="D2584">
            <v>13.39</v>
          </cell>
        </row>
        <row r="2585">
          <cell r="A2585">
            <v>93015</v>
          </cell>
          <cell r="B2585" t="str">
            <v>LUVA PARA ELETRODUTO, PVC, ROSCÁVEL, DN 75 MM (2 1/2") - FORNECIMENTO E INSTALAÇÃO. AF_12/2015</v>
          </cell>
          <cell r="C2585" t="str">
            <v>un</v>
          </cell>
          <cell r="D2585">
            <v>19.5</v>
          </cell>
        </row>
        <row r="2586">
          <cell r="A2586">
            <v>93016</v>
          </cell>
          <cell r="B2586" t="str">
            <v>LUVA PARA ELETRODUTO, PVC, ROSCÁVEL, DN 85 MM (3") - FORNECIMENTO E INSTALAÇÃO. AF_12/2015</v>
          </cell>
          <cell r="C2586" t="str">
            <v>un</v>
          </cell>
          <cell r="D2586">
            <v>23.42</v>
          </cell>
        </row>
        <row r="2587">
          <cell r="A2587">
            <v>93017</v>
          </cell>
          <cell r="B2587" t="str">
            <v>LUVA PARA ELETRODUTO, PVC, ROSCÁVEL, DN 110 MM (4") - FORNECIMENTO E INSTALAÇÃO. AF_12/2015</v>
          </cell>
          <cell r="C2587" t="str">
            <v>un</v>
          </cell>
          <cell r="D2587">
            <v>34.39</v>
          </cell>
        </row>
        <row r="2588">
          <cell r="A2588">
            <v>93018</v>
          </cell>
          <cell r="B2588" t="str">
            <v>CURVA 90 GRAUS PARA ELETRODUTO, PVC, ROSCÁVEL, DN 50 MM (1 1/2") - FORNECIMENTO E INSTALAÇÃO. AF_12/2015</v>
          </cell>
          <cell r="C2588" t="str">
            <v>un</v>
          </cell>
          <cell r="D2588">
            <v>16.78</v>
          </cell>
        </row>
        <row r="2589">
          <cell r="A2589">
            <v>93020</v>
          </cell>
          <cell r="B2589" t="str">
            <v>CURVA 90 GRAUS PARA ELETRODUTO, PVC, ROSCÁVEL, DN 60 MM (2") - FORNECIMENTO E INSTALAÇÃO. AF_12/2015</v>
          </cell>
          <cell r="C2589" t="str">
            <v>un</v>
          </cell>
          <cell r="D2589">
            <v>21.11</v>
          </cell>
        </row>
        <row r="2590">
          <cell r="A2590">
            <v>93022</v>
          </cell>
          <cell r="B2590" t="str">
            <v>CURVA 90 GRAUS PARA ELETRODUTO, PVC, ROSCÁVEL, DN 75 MM (2 1/2") - FORNECIMENTO E INSTALAÇÃO. AF_12/2015</v>
          </cell>
          <cell r="C2590" t="str">
            <v>un</v>
          </cell>
          <cell r="D2590">
            <v>33.58</v>
          </cell>
        </row>
        <row r="2591">
          <cell r="A2591">
            <v>93024</v>
          </cell>
          <cell r="B2591" t="str">
            <v>CURVA 90 GRAUS PARA ELETRODUTO, PVC, ROSCÁVEL, DN 85 MM (3") - FORNECIMENTO E INSTALAÇÃO. AF_12/2015</v>
          </cell>
          <cell r="C2591" t="str">
            <v>un</v>
          </cell>
          <cell r="D2591">
            <v>35.53</v>
          </cell>
        </row>
        <row r="2592">
          <cell r="A2592">
            <v>93026</v>
          </cell>
          <cell r="B2592" t="str">
            <v>CURVA 90 GRAUS PARA ELETRODUTO, PVC, ROSCÁVEL, DN 110 MM (4") - FORNECIMENTO E INSTALAÇÃO. AF_12/2015</v>
          </cell>
          <cell r="C2592" t="str">
            <v>un</v>
          </cell>
          <cell r="D2592">
            <v>56.22</v>
          </cell>
        </row>
        <row r="2593">
          <cell r="A2593">
            <v>95733</v>
          </cell>
          <cell r="B2593" t="str">
            <v>LUVA PARA ELETRODUTO, PVC, SOLDÁVEL, DN 25 MM (3/4), APARENTE, INSTALADA EM TETO - FORNECIMENTO E INSTALAÇÃO. AF_11/2016_P</v>
          </cell>
          <cell r="C2593" t="str">
            <v>un</v>
          </cell>
          <cell r="D2593">
            <v>4.38</v>
          </cell>
        </row>
        <row r="2594">
          <cell r="A2594">
            <v>95734</v>
          </cell>
          <cell r="B2594" t="str">
            <v>LUVA PARA ELETRODUTO, PVC, SOLDÁVEL, DN 32 MM (1), APARENTE, INSTALADA EM TETO - FORNECIMENTO E INSTALAÇÃO. AF_11/2016_P</v>
          </cell>
          <cell r="C2594" t="str">
            <v>un</v>
          </cell>
          <cell r="D2594">
            <v>5.81</v>
          </cell>
        </row>
        <row r="2595">
          <cell r="A2595">
            <v>95735</v>
          </cell>
          <cell r="B2595" t="str">
            <v>LUVA PARA ELETRODUTO, PVC, SOLDÁVEL, DN 20 MM (1/2), APARENTE, INSTALADA EM PAREDE - FORNECIMENTO E INSTALAÇÃO. AF_11/2016_P</v>
          </cell>
          <cell r="C2595" t="str">
            <v>un</v>
          </cell>
          <cell r="D2595">
            <v>5.08</v>
          </cell>
        </row>
        <row r="2596">
          <cell r="A2596">
            <v>95736</v>
          </cell>
          <cell r="B2596" t="str">
            <v>LUVA PARA ELETRODUTO, PVC, SOLDÁVEL, DN 25 MM (3/4), APARENTE, INSTALADA EM PAREDE - FORNECIMENTO E INSTALAÇÃO. AF_11/2016_P</v>
          </cell>
          <cell r="C2596" t="str">
            <v>un</v>
          </cell>
          <cell r="D2596">
            <v>5.89</v>
          </cell>
        </row>
        <row r="2597">
          <cell r="A2597">
            <v>95738</v>
          </cell>
          <cell r="B2597" t="str">
            <v>LUVA PARA ELETRODUTO, PVC, SOLDÁVEL, DN 32 MM (1), APARENTE, INSTALADA EM PAREDE - FORNECIMENTO E INSTALAÇÃO. AF_11/2016_P</v>
          </cell>
          <cell r="C2597" t="str">
            <v>un</v>
          </cell>
          <cell r="D2597">
            <v>7.05</v>
          </cell>
        </row>
        <row r="2598">
          <cell r="A2598">
            <v>95753</v>
          </cell>
          <cell r="B2598" t="str">
            <v>LUVA DE EMENDA PARA ELETRODUTO, AÇO GALVANIZADO, DN 20 MM (3/4  ), APARENTE, INSTALADA EM TETO - FORNECIMENTO E INSTALAÇÃO. AF_11/2016_P</v>
          </cell>
          <cell r="C2598" t="str">
            <v>un</v>
          </cell>
          <cell r="D2598">
            <v>5.79</v>
          </cell>
        </row>
        <row r="2599">
          <cell r="A2599">
            <v>95754</v>
          </cell>
          <cell r="B2599" t="str">
            <v>LUVA DE EMENDA PARA ELETRODUTO, AÇO GALVANIZADO, DN 25 MM (1''), APARENTE, INSTALADA EM TETO - FORNECIMENTO E INSTALAÇÃO. AF_11/2016_P</v>
          </cell>
          <cell r="C2599" t="str">
            <v>un</v>
          </cell>
          <cell r="D2599">
            <v>7.21</v>
          </cell>
        </row>
        <row r="2600">
          <cell r="A2600">
            <v>95755</v>
          </cell>
          <cell r="B2600" t="str">
            <v>LUVA DE EMENDA PARA ELETRODUTO, AÇO GALVANIZADO, DN 32 MM (1 1/4''), APARENTE, INSTALADA EM TETO - FORNECIMENTO E INSTALAÇÃO. AF_11/2016_P</v>
          </cell>
          <cell r="C2600" t="str">
            <v>un</v>
          </cell>
          <cell r="D2600">
            <v>10.35</v>
          </cell>
        </row>
        <row r="2601">
          <cell r="A2601">
            <v>95756</v>
          </cell>
          <cell r="B2601" t="str">
            <v>LUVA DE EMENDA PARA ELETRODUTO, AÇO GALVANIZADO, DN 40 MM (1 1/2''), APARENTE, INSTALADA EM TETO - FORNECIMENTO E INSTALAÇÃO. AF_11/2016_P</v>
          </cell>
          <cell r="C2601" t="str">
            <v>un</v>
          </cell>
          <cell r="D2601">
            <v>13.77</v>
          </cell>
        </row>
        <row r="2602">
          <cell r="A2602">
            <v>95757</v>
          </cell>
          <cell r="B2602" t="str">
            <v>LUVA DE EMENDA PARA ELETRODUTO, AÇO GALVANIZADO, DN 20 MM (3/4''), APARENTE, INSTALADA EM PAREDE - FORNECIMENTO E INSTALAÇÃO. AF_11/2016_P</v>
          </cell>
          <cell r="C2602" t="str">
            <v>un</v>
          </cell>
          <cell r="D2602">
            <v>8.77</v>
          </cell>
        </row>
        <row r="2603">
          <cell r="A2603">
            <v>95758</v>
          </cell>
          <cell r="B2603" t="str">
            <v>LUVA DE EMENDA PARA ELETRODUTO, AÇO GALVANIZADO, DN 25 MM (1''), APARENTE, INSTALADA EM PAREDE - FORNECIMENTO E INSTALAÇÃO. AF_11/2016_P</v>
          </cell>
          <cell r="C2603" t="str">
            <v>un</v>
          </cell>
          <cell r="D2603">
            <v>9.85</v>
          </cell>
        </row>
        <row r="2604">
          <cell r="A2604">
            <v>95759</v>
          </cell>
          <cell r="B2604" t="str">
            <v>LUVA DE EMENDA PARA ELETRODUTO, AÇO GALVANIZADO, DN 32 MM (1 1/4''), APARENTE, INSTALADA EM PAREDE - FORNECIMENTO E INSTALAÇÃO. AF_11/2016_P</v>
          </cell>
          <cell r="C2604" t="str">
            <v>un</v>
          </cell>
          <cell r="D2604">
            <v>12.49</v>
          </cell>
        </row>
        <row r="2605">
          <cell r="A2605">
            <v>95760</v>
          </cell>
          <cell r="B2605" t="str">
            <v>LUVA DE EMENDA PARA ELETRODUTO, AÇO GALVANIZADO, DN 40 MM (1 1/2''), APARENTE, INSTALADA EM PAREDE - FORNECIMENTO E INSTALAÇÃO. AF_11/2016_P</v>
          </cell>
          <cell r="C2605" t="str">
            <v>un</v>
          </cell>
          <cell r="D2605">
            <v>15.34</v>
          </cell>
        </row>
        <row r="2606">
          <cell r="A2606">
            <v>97559</v>
          </cell>
          <cell r="B2606" t="str">
            <v>CURVA 135 GRAUS PARA ELETRODUTO, PVC, ROSCÁVEL, DN 25 MM (3/4), PARA CIRCUITOS TERMINAIS, INSTALADA EM FORRO - FORNECIMENTO E INSTALAÇÃO. AF_12/2015</v>
          </cell>
          <cell r="C2606" t="str">
            <v>un</v>
          </cell>
          <cell r="D2606">
            <v>7.86</v>
          </cell>
        </row>
        <row r="2607">
          <cell r="A2607">
            <v>97562</v>
          </cell>
          <cell r="B2607" t="str">
            <v>CURVA 135 GRAUS PARA ELETRODUTO, PVC, ROSCÁVEL, DN 25 MM (3/4), PARA CIRCUITOS TERMINAIS, INSTALADA EM LAJE - FORNECIMENTO E INSTALAÇÃO. AF_12/2015</v>
          </cell>
          <cell r="C2607" t="str">
            <v>un</v>
          </cell>
          <cell r="D2607">
            <v>9.48</v>
          </cell>
        </row>
        <row r="2608">
          <cell r="A2608">
            <v>97564</v>
          </cell>
          <cell r="B2608" t="str">
            <v>CURVA 135 GRAUS PARA ELETRODUTO, PVC, ROSCÁVEL, DN 25 MM (3/4), PARA CIRCUITOS TERMINAIS, INSTALADA EM PAREDE - FORNECIMENTO E INSTALAÇÃO. AF_12/2015</v>
          </cell>
          <cell r="C2608" t="str">
            <v>un</v>
          </cell>
          <cell r="D2608">
            <v>10.92</v>
          </cell>
        </row>
        <row r="2609">
          <cell r="A2609">
            <v>91924</v>
          </cell>
          <cell r="B2609" t="str">
            <v>CABO DE COBRE FLEXÍVEL ISOLADO, 1,5 MM², ANTI-CHAMA 450/750 V, PARA CIRCUITOS TERMINAIS - FORNECIMENTO E INSTALAÇÃO. AF_12/2015</v>
          </cell>
          <cell r="C2609" t="str">
            <v>m</v>
          </cell>
          <cell r="D2609">
            <v>1.73</v>
          </cell>
        </row>
        <row r="2610">
          <cell r="A2610">
            <v>91925</v>
          </cell>
          <cell r="B2610" t="str">
            <v>CABO DE COBRE FLEXÍVEL ISOLADO, 1,5 MM², ANTI-CHAMA 0,6/1,0 KV, PARA CIRCUITOS TERMINAIS - FORNECIMENTO E INSTALAÇÃO. AF_12/2015</v>
          </cell>
          <cell r="C2610" t="str">
            <v>m</v>
          </cell>
          <cell r="D2610">
            <v>2.29</v>
          </cell>
        </row>
        <row r="2611">
          <cell r="A2611">
            <v>91926</v>
          </cell>
          <cell r="B2611" t="str">
            <v>CABO DE COBRE FLEXÍVEL ISOLADO, 2,5 MM², ANTI-CHAMA 450/750 V, PARA CIRCUITOS TERMINAIS - FORNECIMENTO E INSTALAÇÃO. AF_12/2015</v>
          </cell>
          <cell r="C2611" t="str">
            <v>m</v>
          </cell>
          <cell r="D2611">
            <v>2.44</v>
          </cell>
        </row>
        <row r="2612">
          <cell r="A2612">
            <v>91927</v>
          </cell>
          <cell r="B2612" t="str">
            <v>CABO DE COBRE FLEXÍVEL ISOLADO, 2,5 MM², ANTI-CHAMA 0,6/1,0 KV, PARA CIRCUITOS TERMINAIS - FORNECIMENTO E INSTALAÇÃO. AF_12/2015</v>
          </cell>
          <cell r="C2612" t="str">
            <v>m</v>
          </cell>
          <cell r="D2612">
            <v>3.06</v>
          </cell>
        </row>
        <row r="2613">
          <cell r="A2613">
            <v>91928</v>
          </cell>
          <cell r="B2613" t="str">
            <v>CABO DE COBRE FLEXÍVEL ISOLADO, 4 MM², ANTI-CHAMA 450/750 V, PARA CIRCUITOS TERMINAIS - FORNECIMENTO E INSTALAÇÃO. AF_12/2015</v>
          </cell>
          <cell r="C2613" t="str">
            <v>m</v>
          </cell>
          <cell r="D2613">
            <v>3.81</v>
          </cell>
        </row>
        <row r="2614">
          <cell r="A2614">
            <v>91929</v>
          </cell>
          <cell r="B2614" t="str">
            <v>CABO DE COBRE FLEXÍVEL ISOLADO, 4 MM², ANTI-CHAMA 0,6/1,0 KV, PARA CIRCUITOS TERMINAIS - FORNECIMENTO E INSTALAÇÃO. AF_12/2015</v>
          </cell>
          <cell r="C2614" t="str">
            <v>m</v>
          </cell>
          <cell r="D2614">
            <v>4.25</v>
          </cell>
        </row>
        <row r="2615">
          <cell r="A2615">
            <v>91930</v>
          </cell>
          <cell r="B2615" t="str">
            <v>CABO DE COBRE FLEXÍVEL ISOLADO, 6 MM², ANTI-CHAMA 450/750 V, PARA CIRCUITOS TERMINAIS - FORNECIMENTO E INSTALAÇÃO. AF_12/2015</v>
          </cell>
          <cell r="C2615" t="str">
            <v>m</v>
          </cell>
          <cell r="D2615">
            <v>5.18</v>
          </cell>
        </row>
        <row r="2616">
          <cell r="A2616">
            <v>91931</v>
          </cell>
          <cell r="B2616" t="str">
            <v>CABO DE COBRE FLEXÍVEL ISOLADO, 6 MM², ANTI-CHAMA 0,6/1,0 KV, PARA CIRCUITOS TERMINAIS - FORNECIMENTO E INSTALAÇÃO. AF_12/2015</v>
          </cell>
          <cell r="C2616" t="str">
            <v>m</v>
          </cell>
          <cell r="D2616">
            <v>5.7</v>
          </cell>
        </row>
        <row r="2617">
          <cell r="A2617">
            <v>91932</v>
          </cell>
          <cell r="B2617" t="str">
            <v>CABO DE COBRE FLEXÍVEL ISOLADO, 10 MM², ANTI-CHAMA 450/750 V, PARA CIRCUITOS TERMINAIS - FORNECIMENTO E INSTALAÇÃO. AF_12/2015</v>
          </cell>
          <cell r="C2617" t="str">
            <v>m</v>
          </cell>
          <cell r="D2617">
            <v>8.4</v>
          </cell>
        </row>
        <row r="2618">
          <cell r="A2618">
            <v>91933</v>
          </cell>
          <cell r="B2618" t="str">
            <v>CABO DE COBRE FLEXÍVEL ISOLADO, 10 MM², ANTI-CHAMA 0,6/1,0 KV, PARA CIRCUITOS TERMINAIS - FORNECIMENTO E INSTALAÇÃO. AF_12/2015</v>
          </cell>
          <cell r="C2618" t="str">
            <v>m</v>
          </cell>
          <cell r="D2618">
            <v>8.89</v>
          </cell>
        </row>
        <row r="2619">
          <cell r="A2619">
            <v>91934</v>
          </cell>
          <cell r="B2619" t="str">
            <v>CABO DE COBRE FLEXÍVEL ISOLADO, 16 MM², ANTI-CHAMA 450/750 V, PARA CIRCUITOS TERMINAIS - FORNECIMENTO E INSTALAÇÃO. AF_12/2015</v>
          </cell>
          <cell r="C2619" t="str">
            <v>m</v>
          </cell>
          <cell r="D2619">
            <v>12.81</v>
          </cell>
        </row>
        <row r="2620">
          <cell r="A2620">
            <v>91935</v>
          </cell>
          <cell r="B2620" t="str">
            <v>CABO DE COBRE FLEXÍVEL ISOLADO, 16 MM², ANTI-CHAMA 0,6/1,0 KV, PARA CIRCUITOS TERMINAIS - FORNECIMENTO E INSTALAÇÃO. AF_12/2015</v>
          </cell>
          <cell r="C2620" t="str">
            <v>m</v>
          </cell>
          <cell r="D2620">
            <v>13.51</v>
          </cell>
        </row>
        <row r="2621">
          <cell r="A2621">
            <v>92979</v>
          </cell>
          <cell r="B2621" t="str">
            <v>CABO DE COBRE FLEXÍVEL ISOLADO, 10 MM², ANTI-CHAMA 450/750 V, PARA DISTRIBUIÇÃO - FORNECIMENTO E INSTALAÇÃO. AF_12/2015</v>
          </cell>
          <cell r="C2621" t="str">
            <v>m</v>
          </cell>
          <cell r="D2621">
            <v>5.03</v>
          </cell>
        </row>
        <row r="2622">
          <cell r="A2622">
            <v>92980</v>
          </cell>
          <cell r="B2622" t="str">
            <v>CABO DE COBRE FLEXÍVEL ISOLADO, 10 MM², ANTI-CHAMA 0,6/1,0 KV, PARA DISTRIBUIÇÃO - FORNECIMENTO E INSTALAÇÃO. AF_12/2015</v>
          </cell>
          <cell r="C2622" t="str">
            <v>m</v>
          </cell>
          <cell r="D2622">
            <v>5.45</v>
          </cell>
        </row>
        <row r="2623">
          <cell r="A2623">
            <v>92981</v>
          </cell>
          <cell r="B2623" t="str">
            <v>CABO DE COBRE FLEXÍVEL ISOLADO, 16 MM², ANTI-CHAMA 450/750 V, PARA DISTRIBUIÇÃO - FORNECIMENTO E INSTALAÇÃO. AF_12/2015</v>
          </cell>
          <cell r="C2623" t="str">
            <v>m</v>
          </cell>
          <cell r="D2623">
            <v>7.7</v>
          </cell>
        </row>
        <row r="2624">
          <cell r="A2624">
            <v>92982</v>
          </cell>
          <cell r="B2624" t="str">
            <v>CABO DE COBRE FLEXÍVEL ISOLADO, 16 MM², ANTI-CHAMA 0,6/1,0 KV, PARA DISTRIBUIÇÃO - FORNECIMENTO E INSTALAÇÃO. AF_12/2015</v>
          </cell>
          <cell r="C2624" t="str">
            <v>m</v>
          </cell>
          <cell r="D2624">
            <v>8.31</v>
          </cell>
        </row>
        <row r="2625">
          <cell r="A2625">
            <v>92983</v>
          </cell>
          <cell r="B2625" t="str">
            <v>CABO DE COBRE FLEXÍVEL ISOLADO, 25 MM², ANTI-CHAMA 450/750 V, PARA DISTRIBUIÇÃO - FORNECIMENTO E INSTALAÇÃO. AF_12/2015</v>
          </cell>
          <cell r="C2625" t="str">
            <v>m</v>
          </cell>
          <cell r="D2625">
            <v>13.89</v>
          </cell>
        </row>
        <row r="2626">
          <cell r="A2626">
            <v>92984</v>
          </cell>
          <cell r="B2626" t="str">
            <v>CABO DE COBRE FLEXÍVEL ISOLADO, 25 MM², ANTI-CHAMA 0,6/1,0 KV, PARA DISTRIBUIÇÃO - FORNECIMENTO E INSTALAÇÃO. AF_12/2015</v>
          </cell>
          <cell r="C2626" t="str">
            <v>m</v>
          </cell>
          <cell r="D2626">
            <v>14.23</v>
          </cell>
        </row>
        <row r="2627">
          <cell r="A2627">
            <v>92985</v>
          </cell>
          <cell r="B2627" t="str">
            <v>CABO DE COBRE FLEXÍVEL ISOLADO, 35 MM², ANTI-CHAMA 450/750 V, PARA DISTRIBUIÇÃO - FORNECIMENTO E INSTALAÇÃO. AF_12/2015</v>
          </cell>
          <cell r="C2627" t="str">
            <v>m</v>
          </cell>
          <cell r="D2627">
            <v>18.52</v>
          </cell>
        </row>
        <row r="2628">
          <cell r="A2628">
            <v>92986</v>
          </cell>
          <cell r="B2628" t="str">
            <v>CABO DE COBRE FLEXÍVEL ISOLADO, 35 MM², ANTI-CHAMA 0,6/1,0 KV, PARA DISTRIBUIÇÃO - FORNECIMENTO E INSTALAÇÃO. AF_12/2015</v>
          </cell>
          <cell r="C2628" t="str">
            <v>m</v>
          </cell>
          <cell r="D2628">
            <v>19.02</v>
          </cell>
        </row>
        <row r="2629">
          <cell r="A2629">
            <v>92987</v>
          </cell>
          <cell r="B2629" t="str">
            <v>CABO DE COBRE FLEXÍVEL ISOLADO, 50 MM², ANTI-CHAMA 450/750 V, PARA DISTRIBUIÇÃO - FORNECIMENTO E INSTALAÇÃO. AF_12/2015</v>
          </cell>
          <cell r="C2629" t="str">
            <v>m</v>
          </cell>
          <cell r="D2629">
            <v>26.38</v>
          </cell>
        </row>
        <row r="2630">
          <cell r="A2630">
            <v>92988</v>
          </cell>
          <cell r="B2630" t="str">
            <v>CABO DE COBRE FLEXÍVEL ISOLADO, 50 MM², ANTI-CHAMA 0,6/1,0 KV, PARA DISTRIBUIÇÃO - FORNECIMENTO E INSTALAÇÃO. AF_12/2015</v>
          </cell>
          <cell r="C2630" t="str">
            <v>m</v>
          </cell>
          <cell r="D2630">
            <v>26.45</v>
          </cell>
        </row>
        <row r="2631">
          <cell r="A2631">
            <v>92989</v>
          </cell>
          <cell r="B2631" t="str">
            <v>CABO DE COBRE FLEXÍVEL ISOLADO, 70 MM², ANTI-CHAMA 450/750 V, PARA DISTRIBUIÇÃO - FORNECIMENTO E INSTALAÇÃO. AF_12/2015</v>
          </cell>
          <cell r="C2631" t="str">
            <v>m</v>
          </cell>
          <cell r="D2631">
            <v>36.43</v>
          </cell>
        </row>
        <row r="2632">
          <cell r="A2632">
            <v>92990</v>
          </cell>
          <cell r="B2632" t="str">
            <v>CABO DE COBRE FLEXÍVEL ISOLADO, 70 MM², ANTI-CHAMA 0,6/1,0 KV, PARA DISTRIBUIÇÃO - FORNECIMENTO E INSTALAÇÃO. AF_12/2015</v>
          </cell>
          <cell r="C2632" t="str">
            <v>m</v>
          </cell>
          <cell r="D2632">
            <v>36.03</v>
          </cell>
        </row>
        <row r="2633">
          <cell r="A2633">
            <v>92991</v>
          </cell>
          <cell r="B2633" t="str">
            <v>CABO DE COBRE FLEXÍVEL ISOLADO, 95 MM², ANTI-CHAMA 450/750 V, PARA DISTRIBUIÇÃO - FORNECIMENTO E INSTALAÇÃO. AF_12/2015</v>
          </cell>
          <cell r="C2633" t="str">
            <v>m</v>
          </cell>
          <cell r="D2633">
            <v>47.38</v>
          </cell>
        </row>
        <row r="2634">
          <cell r="A2634">
            <v>92992</v>
          </cell>
          <cell r="B2634" t="str">
            <v>CABO DE COBRE FLEXÍVEL ISOLADO, 95 MM², ANTI-CHAMA 0,6/1,0 KV, PARA DISTRIBUIÇÃO - FORNECIMENTO E INSTALAÇÃO. AF_12/2015</v>
          </cell>
          <cell r="C2634" t="str">
            <v>m</v>
          </cell>
          <cell r="D2634">
            <v>47.41</v>
          </cell>
        </row>
        <row r="2635">
          <cell r="A2635">
            <v>92993</v>
          </cell>
          <cell r="B2635" t="str">
            <v>CABO DE COBRE FLEXÍVEL ISOLADO, 120 MM², ANTI-CHAMA 450/750 V, PARA DISTRIBUIÇÃO - FORNECIMENTO E INSTALAÇÃO. AF_12/2015</v>
          </cell>
          <cell r="C2635" t="str">
            <v>m</v>
          </cell>
          <cell r="D2635">
            <v>60.56</v>
          </cell>
        </row>
        <row r="2636">
          <cell r="A2636">
            <v>92994</v>
          </cell>
          <cell r="B2636" t="str">
            <v>CABO DE COBRE FLEXÍVEL ISOLADO, 120 MM², ANTI-CHAMA 0,6/1,0 KV, PARA DISTRIBUIÇÃO - FORNECIMENTO E INSTALAÇÃO. AF_12/2015</v>
          </cell>
          <cell r="C2636" t="str">
            <v>m</v>
          </cell>
          <cell r="D2636">
            <v>61.14</v>
          </cell>
        </row>
        <row r="2637">
          <cell r="A2637">
            <v>92995</v>
          </cell>
          <cell r="B2637" t="str">
            <v>CABO DE COBRE FLEXÍVEL ISOLADO, 150 MM², ANTI-CHAMA 450/750 V, PARA DISTRIBUIÇÃO - FORNECIMENTO E INSTALAÇÃO. AF_12/2015</v>
          </cell>
          <cell r="C2637" t="str">
            <v>m</v>
          </cell>
          <cell r="D2637">
            <v>75.19</v>
          </cell>
        </row>
        <row r="2638">
          <cell r="A2638">
            <v>92996</v>
          </cell>
          <cell r="B2638" t="str">
            <v>CABO DE COBRE FLEXÍVEL ISOLADO, 150 MM², ANTI-CHAMA 0,6/1,0 KV, PARA DISTRIBUIÇÃO - FORNECIMENTO E INSTALAÇÃO. AF_12/2015</v>
          </cell>
          <cell r="C2638" t="str">
            <v>m</v>
          </cell>
          <cell r="D2638">
            <v>75.400000000000006</v>
          </cell>
        </row>
        <row r="2639">
          <cell r="A2639">
            <v>92997</v>
          </cell>
          <cell r="B2639" t="str">
            <v>CABO DE COBRE FLEXÍVEL ISOLADO, 185 MM², ANTI-CHAMA 450/750 V, PARA DISTRIBUIÇÃO - FORNECIMENTO E INSTALAÇÃO. AF_12/2015</v>
          </cell>
          <cell r="C2639" t="str">
            <v>m</v>
          </cell>
          <cell r="D2639">
            <v>91.27</v>
          </cell>
        </row>
        <row r="2640">
          <cell r="A2640">
            <v>92998</v>
          </cell>
          <cell r="B2640" t="str">
            <v>CABO DE COBRE FLEXÍVEL ISOLADO, 185 MM², ANTI-CHAMA 0,6/1,0 KV, PARA DISTRIBUIÇÃO - FORNECIMENTO E INSTALAÇÃO. AF_12/2015</v>
          </cell>
          <cell r="C2640" t="str">
            <v>m</v>
          </cell>
          <cell r="D2640">
            <v>92.12</v>
          </cell>
        </row>
        <row r="2641">
          <cell r="A2641">
            <v>92999</v>
          </cell>
          <cell r="B2641" t="str">
            <v>CABO DE COBRE FLEXÍVEL ISOLADO, 240 MM², ANTI-CHAMA 450/750 V, PARA DISTRIBUIÇÃO - FORNECIMENTO E INSTALAÇÃO. AF_12/2015</v>
          </cell>
          <cell r="C2641" t="str">
            <v>m</v>
          </cell>
          <cell r="D2641">
            <v>119.97</v>
          </cell>
        </row>
        <row r="2642">
          <cell r="A2642">
            <v>93000</v>
          </cell>
          <cell r="B2642" t="str">
            <v>CABO DE COBRE FLEXÍVEL ISOLADO, 240 MM², ANTI-CHAMA 0,6/1,0 KV, PARA DISTRIBUIÇÃO - FORNECIMENTO E INSTALAÇÃO. AF_12/2015</v>
          </cell>
          <cell r="C2642" t="str">
            <v>m</v>
          </cell>
          <cell r="D2642">
            <v>120.68</v>
          </cell>
        </row>
        <row r="2643">
          <cell r="A2643">
            <v>93001</v>
          </cell>
          <cell r="B2643" t="str">
            <v>CABO DE COBRE RÍGIDO ISOLADO, 300 MM², ANTI-CHAMA 450/750 V, PARA DISTRIBUIÇÃO - FORNECIMENTO E INSTALAÇÃO. AF_12/2015</v>
          </cell>
          <cell r="C2643" t="str">
            <v>m</v>
          </cell>
          <cell r="D2643">
            <v>146.37</v>
          </cell>
        </row>
        <row r="2644">
          <cell r="A2644">
            <v>93002</v>
          </cell>
          <cell r="B2644" t="str">
            <v>CABO DE COBRE FLEXÍVEL ISOLADO, 300 MM², ANTI-CHAMA 0,6/1,0 KV, PARA DISTRIBUIÇÃO - FORNECIMENTO E INSTALAÇÃO. AF_12/2015</v>
          </cell>
          <cell r="C2644" t="str">
            <v>m</v>
          </cell>
          <cell r="D2644">
            <v>150.32</v>
          </cell>
        </row>
        <row r="2645">
          <cell r="A2645">
            <v>83446</v>
          </cell>
          <cell r="B2645" t="str">
            <v>CAIXA DE PASSAGEM 30X30X40 COM TAMPA E DRENO BRITA</v>
          </cell>
          <cell r="C2645" t="str">
            <v>un</v>
          </cell>
          <cell r="D2645">
            <v>142.33000000000001</v>
          </cell>
        </row>
        <row r="2646">
          <cell r="A2646">
            <v>91936</v>
          </cell>
          <cell r="B2646" t="str">
            <v>CAIXA OCTOGONAL 4" X 4", PVC, INSTALADA EM LAJE - FORNECIMENTO E INSTALAÇÃO. AF_12/2015</v>
          </cell>
          <cell r="C2646" t="str">
            <v>un</v>
          </cell>
          <cell r="D2646">
            <v>9.59</v>
          </cell>
        </row>
        <row r="2647">
          <cell r="A2647">
            <v>91937</v>
          </cell>
          <cell r="B2647" t="str">
            <v>CAIXA OCTOGONAL 3" X 3", PVC, INSTALADA EM LAJE - FORNECIMENTO E INSTALAÇÃO. AF_12/2015</v>
          </cell>
          <cell r="C2647" t="str">
            <v>un</v>
          </cell>
          <cell r="D2647">
            <v>8.34</v>
          </cell>
        </row>
        <row r="2648">
          <cell r="A2648">
            <v>91939</v>
          </cell>
          <cell r="B2648" t="str">
            <v>CAIXA RETANGULAR 4" X 2" ALTA (2,00 M DO PISO), PVC, INSTALADA EM PAREDE - FORNECIMENTO E INSTALAÇÃO. AF_12/2015</v>
          </cell>
          <cell r="C2648" t="str">
            <v>un</v>
          </cell>
          <cell r="D2648">
            <v>21.98</v>
          </cell>
        </row>
        <row r="2649">
          <cell r="A2649">
            <v>91940</v>
          </cell>
          <cell r="B2649" t="str">
            <v>CAIXA RETANGULAR 4" X 2" MÉDIA (1,30 M DO PISO), PVC, INSTALADA EM PAREDE - FORNECIMENTO E INSTALAÇÃO. AF_12/2015</v>
          </cell>
          <cell r="C2649" t="str">
            <v>un</v>
          </cell>
          <cell r="D2649">
            <v>11.43</v>
          </cell>
        </row>
        <row r="2650">
          <cell r="A2650">
            <v>91941</v>
          </cell>
          <cell r="B2650" t="str">
            <v>CAIXA RETANGULAR 4" X 2" BAIXA (0,30 M DO PISO), PVC, INSTALADA EM PAREDE - FORNECIMENTO E INSTALAÇÃO. AF_12/2015</v>
          </cell>
          <cell r="C2650" t="str">
            <v>un</v>
          </cell>
          <cell r="D2650">
            <v>7.48</v>
          </cell>
        </row>
        <row r="2651">
          <cell r="A2651">
            <v>91942</v>
          </cell>
          <cell r="B2651" t="str">
            <v>CAIXA RETANGULAR 4" X 4" ALTA (2,00 M DO PISO), PVC, INSTALADA EM PAREDE - FORNECIMENTO E INSTALAÇÃO. AF_12/2015</v>
          </cell>
          <cell r="C2651" t="str">
            <v>un</v>
          </cell>
          <cell r="D2651">
            <v>26.63</v>
          </cell>
        </row>
        <row r="2652">
          <cell r="A2652">
            <v>91943</v>
          </cell>
          <cell r="B2652" t="str">
            <v>CAIXA RETANGULAR 4" X 4" MÉDIA (1,30 M DO PISO), PVC, INSTALADA EM PAREDE - FORNECIMENTO E INSTALAÇÃO. AF_12/2015</v>
          </cell>
          <cell r="C2652" t="str">
            <v>un</v>
          </cell>
          <cell r="D2652">
            <v>14.5</v>
          </cell>
        </row>
        <row r="2653">
          <cell r="A2653">
            <v>91944</v>
          </cell>
          <cell r="B2653" t="str">
            <v>CAIXA RETANGULAR 4" X 4" BAIXA (0,30 M DO PISO), PVC, INSTALADA EM PAREDE - FORNECIMENTO E INSTALAÇÃO. AF_12/2015</v>
          </cell>
          <cell r="C2653" t="str">
            <v>un</v>
          </cell>
          <cell r="D2653">
            <v>9.9700000000000006</v>
          </cell>
        </row>
        <row r="2654">
          <cell r="A2654">
            <v>92865</v>
          </cell>
          <cell r="B2654" t="str">
            <v>CAIXA OCTOGONAL 4" X 4", METÁLICA, INSTALADA EM LAJE - FORNECIMENTO E INSTALAÇÃO. AF_12/2015</v>
          </cell>
          <cell r="C2654" t="str">
            <v>un</v>
          </cell>
          <cell r="D2654">
            <v>7.34</v>
          </cell>
        </row>
        <row r="2655">
          <cell r="A2655">
            <v>92866</v>
          </cell>
          <cell r="B2655" t="str">
            <v>CAIXA SEXTAVADA 3" X 3", METÁLICA, INSTALADA EM LAJE - FORNECIMENTO E INSTALAÇÃO. AF_12/2015</v>
          </cell>
          <cell r="C2655" t="str">
            <v>un</v>
          </cell>
          <cell r="D2655">
            <v>6.36</v>
          </cell>
        </row>
        <row r="2656">
          <cell r="A2656">
            <v>92867</v>
          </cell>
          <cell r="B2656" t="str">
            <v>CAIXA RETANGULAR 4" X 2" ALTA (2,00 M DO PISO), METÁLICA, INSTALADA EM PAREDE - FORNECIMENTO E INSTALAÇÃO. AF_12/2015</v>
          </cell>
          <cell r="C2656" t="str">
            <v>un</v>
          </cell>
          <cell r="D2656">
            <v>21.27</v>
          </cell>
        </row>
        <row r="2657">
          <cell r="A2657">
            <v>92868</v>
          </cell>
          <cell r="B2657" t="str">
            <v>CAIXA RETANGULAR 4" X 2" MÉDIA (1,30 M DO PISO), METÁLICA, INSTALADA EM PAREDE - FORNECIMENTO E INSTALAÇÃO. AF_12/2015</v>
          </cell>
          <cell r="C2657" t="str">
            <v>un</v>
          </cell>
          <cell r="D2657">
            <v>10.72</v>
          </cell>
        </row>
        <row r="2658">
          <cell r="A2658">
            <v>92869</v>
          </cell>
          <cell r="B2658" t="str">
            <v>CAIXA RETANGULAR 4" X 2" BAIXA (0,30 M DO PISO), METÁLICA, INSTALADA EM PAREDE - FORNECIMENTO E INSTALAÇÃO. AF_12/2015</v>
          </cell>
          <cell r="C2658" t="str">
            <v>un</v>
          </cell>
          <cell r="D2658">
            <v>6.77</v>
          </cell>
        </row>
        <row r="2659">
          <cell r="A2659">
            <v>92870</v>
          </cell>
          <cell r="B2659" t="str">
            <v>CAIXA RETANGULAR 4" X 4" ALTA (2,00 M DO PISO), METÁLICA, INSTALADA EM PAREDE - FORNECIMENTO E INSTALAÇÃO. AF_12/2015</v>
          </cell>
          <cell r="C2659" t="str">
            <v>un</v>
          </cell>
          <cell r="D2659">
            <v>25.31</v>
          </cell>
        </row>
        <row r="2660">
          <cell r="A2660">
            <v>92871</v>
          </cell>
          <cell r="B2660" t="str">
            <v>CAIXA RETANGULAR 4" X 4" MÉDIA (1,30 M DO PISO), METÁLICA, INSTALADA EM PAREDE - FORNECIMENTO E INSTALAÇÃO. AF_12/2015</v>
          </cell>
          <cell r="C2660" t="str">
            <v>un</v>
          </cell>
          <cell r="D2660">
            <v>13.18</v>
          </cell>
        </row>
        <row r="2661">
          <cell r="A2661">
            <v>92872</v>
          </cell>
          <cell r="B2661" t="str">
            <v>CAIXA RETANGULAR 4" X 4" BAIXA (0,30 M DO PISO), METÁLICA, INSTALADA EM PAREDE - FORNECIMENTO E INSTALAÇÃO. AF_12/2015</v>
          </cell>
          <cell r="C2661" t="str">
            <v>un</v>
          </cell>
          <cell r="D2661">
            <v>8.65</v>
          </cell>
        </row>
        <row r="2662">
          <cell r="A2662">
            <v>95777</v>
          </cell>
          <cell r="B2662" t="str">
            <v>CONDULETE DE ALUMÍNIO, TIPO B, PARA ELETRODUTO DE AÇO GALVANIZADO DN 20 MM (3/4''), APARENTE - FORNECIMENTO E INSTALAÇÃO. AF_11/2016_P</v>
          </cell>
          <cell r="C2662" t="str">
            <v>un</v>
          </cell>
          <cell r="D2662">
            <v>22.51</v>
          </cell>
        </row>
        <row r="2663">
          <cell r="A2663">
            <v>95778</v>
          </cell>
          <cell r="B2663" t="str">
            <v>CONDULETE DE ALUMÍNIO, TIPO C, PARA ELETRODUTO DE AÇO GALVANIZADO DN 20 MM (3/4''), APARENTE - FORNECIMENTO E INSTALAÇÃO. AF_11/2016_P</v>
          </cell>
          <cell r="C2663" t="str">
            <v>un</v>
          </cell>
          <cell r="D2663">
            <v>23.05</v>
          </cell>
        </row>
        <row r="2664">
          <cell r="A2664">
            <v>95779</v>
          </cell>
          <cell r="B2664" t="str">
            <v>CONDULETE DE ALUMÍNIO, TIPO E, PARA ELETRODUTO DE AÇO GALVANIZADO DN 20 MM (3/4''), APARENTE - FORNECIMENTO E INSTALAÇÃO. AF_11/2016_P</v>
          </cell>
          <cell r="C2664" t="str">
            <v>un</v>
          </cell>
          <cell r="D2664">
            <v>21.24</v>
          </cell>
        </row>
        <row r="2665">
          <cell r="A2665">
            <v>95780</v>
          </cell>
          <cell r="B2665" t="str">
            <v>CONDULETE DE ALUMÍNIO, TIPO B, PARA ELETRODUTO DE AÇO GALVANIZADO DN 25 MM (1''), APARENTE - FORNECIMENTO E INSTALAÇÃO. AF_11/2016_P</v>
          </cell>
          <cell r="C2665" t="str">
            <v>un</v>
          </cell>
          <cell r="D2665">
            <v>25.56</v>
          </cell>
        </row>
        <row r="2666">
          <cell r="A2666">
            <v>95781</v>
          </cell>
          <cell r="B2666" t="str">
            <v>CONDULETE DE ALUMÍNIO, TIPO C, PARA ELETRODUTO DE AÇO GALVANIZADO DN 25 MM (1''), APARENTE - FORNECIMENTO E INSTALAÇÃO. AF_11/2016_P</v>
          </cell>
          <cell r="C2666" t="str">
            <v>un</v>
          </cell>
          <cell r="D2666">
            <v>25.96</v>
          </cell>
        </row>
        <row r="2667">
          <cell r="A2667">
            <v>95782</v>
          </cell>
          <cell r="B2667" t="str">
            <v>CONDULETE DE ALUMÍNIO, TIPO E, ELETRODUTO DE AÇO GALVANIZADO DN 25 MM (1''), APARENTE - FORNECIMENTO E INSTALAÇÃO. AF_11/2016_P</v>
          </cell>
          <cell r="C2667" t="str">
            <v>un</v>
          </cell>
          <cell r="D2667">
            <v>27.01</v>
          </cell>
        </row>
        <row r="2668">
          <cell r="A2668">
            <v>95785</v>
          </cell>
          <cell r="B2668" t="str">
            <v>CONDULETE DE ALUMÍNIO, TIPO E, PARA ELETRODUTO DE AÇO GALVANIZADO DN 32 MM (1 1/4''), APARENTE - FORNECIMENTO E INSTALAÇÃO. AF_11/2016_P</v>
          </cell>
          <cell r="C2668" t="str">
            <v>un</v>
          </cell>
          <cell r="D2668">
            <v>30.69</v>
          </cell>
        </row>
        <row r="2669">
          <cell r="A2669">
            <v>95787</v>
          </cell>
          <cell r="B2669" t="str">
            <v>CONDULETE DE ALUMÍNIO, TIPO LR, PARA ELETRODUTO DE AÇO GALVANIZADO DN 20 MM (3/4''), APARENTE - FORNECIMENTO E INSTALAÇÃO. AF_11/2016_P</v>
          </cell>
          <cell r="C2669" t="str">
            <v>un</v>
          </cell>
          <cell r="D2669">
            <v>22.79</v>
          </cell>
        </row>
        <row r="2670">
          <cell r="A2670">
            <v>95789</v>
          </cell>
          <cell r="B2670" t="str">
            <v>CONDULETE DE ALUMÍNIO, TIPO LR, PARA ELETRODUTO DE AÇO GALVANIZADO DN 25 MM (1''), APARENTE - FORNECIMENTO E INSTALAÇÃO. AF_11/2016_P</v>
          </cell>
          <cell r="C2670" t="str">
            <v>un</v>
          </cell>
          <cell r="D2670">
            <v>28.16</v>
          </cell>
        </row>
        <row r="2671">
          <cell r="A2671">
            <v>95791</v>
          </cell>
          <cell r="B2671" t="str">
            <v>CONDULETE DE ALUMÍNIO, TIPO LR, PARA ELETRODUTO DE AÇO GALVANIZADO DN 32 MM (1 1/4''), APARENTE - FORNECIMENTO E INSTALAÇÃO. AF_11/2016_P</v>
          </cell>
          <cell r="C2671" t="str">
            <v>un</v>
          </cell>
          <cell r="D2671">
            <v>36.159999999999997</v>
          </cell>
        </row>
        <row r="2672">
          <cell r="A2672">
            <v>95795</v>
          </cell>
          <cell r="B2672" t="str">
            <v>CONDULETE DE ALUMÍNIO, TIPO T, PARA ELETRODUTO DE AÇO GALVANIZADO DN 20 MM (3/4''), APARENTE - FORNECIMENTO E INSTALAÇÃO. AF_11/2016_P</v>
          </cell>
          <cell r="C2672" t="str">
            <v>un</v>
          </cell>
          <cell r="D2672">
            <v>26.34</v>
          </cell>
        </row>
        <row r="2673">
          <cell r="A2673">
            <v>95796</v>
          </cell>
          <cell r="B2673" t="str">
            <v>CONDULETE DE ALUMÍNIO, TIPO T, PARA ELETRODUTO DE AÇO GALVANIZADO DN 25 MM (1''), APARENTE - FORNECIMENTO E INSTALAÇÃO. AF_11/2016_P</v>
          </cell>
          <cell r="C2673" t="str">
            <v>un</v>
          </cell>
          <cell r="D2673">
            <v>33.17</v>
          </cell>
        </row>
        <row r="2674">
          <cell r="A2674">
            <v>95797</v>
          </cell>
          <cell r="B2674" t="str">
            <v>CONDULETE DE ALUMÍNIO, TIPO T, PARA ELETRODUTO DE AÇO GALVANIZADO DN 32 MM (1 1/4''), APARENTE - FORNECIMENTO E INSTALAÇÃO. AF_11/2016_P</v>
          </cell>
          <cell r="C2674" t="str">
            <v>un</v>
          </cell>
          <cell r="D2674">
            <v>42.05</v>
          </cell>
        </row>
        <row r="2675">
          <cell r="A2675">
            <v>95801</v>
          </cell>
          <cell r="B2675" t="str">
            <v>CONDULETE DE ALUMÍNIO, TIPO X, PARA ELETRODUTO DE AÇO GALVANIZADO DN 20 MM (3/4''), APARENTE - FORNECIMENTO E INSTALAÇÃO. AF_11/2016_P</v>
          </cell>
          <cell r="C2675" t="str">
            <v>un</v>
          </cell>
          <cell r="D2675">
            <v>31.6</v>
          </cell>
        </row>
        <row r="2676">
          <cell r="A2676">
            <v>95802</v>
          </cell>
          <cell r="B2676" t="str">
            <v>CONDULETE DE ALUMÍNIO, TIPO X, PARA ELETRODUTO DE AÇO GALVANIZADO DN 25 MM (1''), APARENTE - FORNECIMENTO E INSTALAÇÃO. AF_11/2016_P</v>
          </cell>
          <cell r="C2676" t="str">
            <v>un</v>
          </cell>
          <cell r="D2676">
            <v>35.25</v>
          </cell>
        </row>
        <row r="2677">
          <cell r="A2677">
            <v>95803</v>
          </cell>
          <cell r="B2677" t="str">
            <v>CONDULETE DE ALUMÍNIO, TIPO X, PARA ELETRODUTO DE AÇO GALVANIZADO DN 32 MM (1 1/4''), APARENTE - FORNECIMENTO E INSTALAÇÃO. AF_11/2016_P</v>
          </cell>
          <cell r="C2677" t="str">
            <v>un</v>
          </cell>
          <cell r="D2677">
            <v>46.61</v>
          </cell>
        </row>
        <row r="2678">
          <cell r="A2678">
            <v>95804</v>
          </cell>
          <cell r="B2678" t="str">
            <v>CONDULETE DE PVC, TIPO B, PARA ELETRODUTO DE PVC SOLDÁVEL DN 20 MM (1/2''), APARENTE - FORNECIMENTO E INSTALAÇÃO. AF_11/2016</v>
          </cell>
          <cell r="C2678" t="str">
            <v>un</v>
          </cell>
          <cell r="D2678">
            <v>17.850000000000001</v>
          </cell>
        </row>
        <row r="2679">
          <cell r="A2679">
            <v>95805</v>
          </cell>
          <cell r="B2679" t="str">
            <v>CONDULETE DE PVC, TIPO B, PARA ELETRODUTO DE PVC SOLDÁVEL DN 25 MM (3/4''), APARENTE - FORNECIMENTO E INSTALAÇÃO. AF_11/2016</v>
          </cell>
          <cell r="C2679" t="str">
            <v>un</v>
          </cell>
          <cell r="D2679">
            <v>18.03</v>
          </cell>
        </row>
        <row r="2680">
          <cell r="A2680">
            <v>95806</v>
          </cell>
          <cell r="B2680" t="str">
            <v>CONDULETE DE PVC, TIPO B, PARA ELETRODUTO DE PVC SOLDÁVEL DN 32 MM (1''), APARENTE - FORNECIMENTO E INSTALAÇÃO. AF_11/2016</v>
          </cell>
          <cell r="C2680" t="str">
            <v>un</v>
          </cell>
          <cell r="D2680">
            <v>18.579999999999998</v>
          </cell>
        </row>
        <row r="2681">
          <cell r="A2681">
            <v>95807</v>
          </cell>
          <cell r="B2681" t="str">
            <v>CONDULETE DE PVC, TIPO LL, PARA ELETRODUTO DE PVC SOLDÁVEL DN 20 MM (1/2''), APARENTE - FORNECIMENTO E INSTALAÇÃO. AF_11/2016</v>
          </cell>
          <cell r="C2681" t="str">
            <v>un</v>
          </cell>
          <cell r="D2681">
            <v>20.61</v>
          </cell>
        </row>
        <row r="2682">
          <cell r="A2682">
            <v>95808</v>
          </cell>
          <cell r="B2682" t="str">
            <v>CONDULETE DE PVC, TIPO LL, PARA ELETRODUTO DE PVC SOLDÁVEL DN 25 MM (3/4''), APARENTE - FORNECIMENTO E INSTALAÇÃO. AF_11/2016</v>
          </cell>
          <cell r="C2682" t="str">
            <v>un</v>
          </cell>
          <cell r="D2682">
            <v>21.16</v>
          </cell>
        </row>
        <row r="2683">
          <cell r="A2683">
            <v>95809</v>
          </cell>
          <cell r="B2683" t="str">
            <v>CONDULETE DE PVC, TIPO LL, PARA ELETRODUTO DE PVC SOLDÁVEL DN 32 MM (1''), APARENTE - FORNECIMENTO E INSTALAÇÃO. AF_11/2016</v>
          </cell>
          <cell r="C2683" t="str">
            <v>un</v>
          </cell>
          <cell r="D2683">
            <v>23.13</v>
          </cell>
        </row>
        <row r="2684">
          <cell r="A2684">
            <v>95810</v>
          </cell>
          <cell r="B2684" t="str">
            <v>CONDULETE DE PVC, TIPO LB, PARA ELETRODUTO DE PVC SOLDÁVEL DN 20 MM (1/2''), APARENTE - FORNECIMENTO E INSTALAÇÃO. AF_11/2016</v>
          </cell>
          <cell r="C2684" t="str">
            <v>un</v>
          </cell>
          <cell r="D2684">
            <v>10.41</v>
          </cell>
        </row>
        <row r="2685">
          <cell r="A2685">
            <v>95811</v>
          </cell>
          <cell r="B2685" t="str">
            <v>CONDULETE DE PVC, TIPO LB, PARA ELETRODUTO DE PVC SOLDÁVEL DN 25 MM (3/4''), APARENTE - FORNECIMENTO E INSTALAÇÃO. AF_11/2016</v>
          </cell>
          <cell r="C2685" t="str">
            <v>un</v>
          </cell>
          <cell r="D2685">
            <v>10.96</v>
          </cell>
        </row>
        <row r="2686">
          <cell r="A2686">
            <v>95812</v>
          </cell>
          <cell r="B2686" t="str">
            <v>CONDULETE DE PVC, TIPO LB, PARA ELETRODUTO DE PVC SOLDÁVEL DN 32 MM (1''), APARENTE - FORNECIMENTO E INSTALAÇÃO. AF_11/2016</v>
          </cell>
          <cell r="C2686" t="str">
            <v>un</v>
          </cell>
          <cell r="D2686">
            <v>12.93</v>
          </cell>
        </row>
        <row r="2687">
          <cell r="A2687">
            <v>95813</v>
          </cell>
          <cell r="B2687" t="str">
            <v>CONDULETE DE PVC, TIPO TB, PARA ELETRODUTO DE PVC SOLDÁVEL DN 20 MM (1/2''), APARENTE - FORNECIMENTO E INSTALAÇÃO. AF_11/2016</v>
          </cell>
          <cell r="C2687" t="str">
            <v>un</v>
          </cell>
          <cell r="D2687">
            <v>12.74</v>
          </cell>
        </row>
        <row r="2688">
          <cell r="A2688">
            <v>95814</v>
          </cell>
          <cell r="B2688" t="str">
            <v>CONDULETE DE PVC, TIPO TB, PARA ELETRODUTO DE PVC SOLDÁVEL DN 25 MM (3/4''), APARENTE - FORNECIMENTO E INSTALAÇÃO. AF_11/2016</v>
          </cell>
          <cell r="C2688" t="str">
            <v>un</v>
          </cell>
          <cell r="D2688">
            <v>13.57</v>
          </cell>
        </row>
        <row r="2689">
          <cell r="A2689">
            <v>95815</v>
          </cell>
          <cell r="B2689" t="str">
            <v>CONDULETE DE PVC, TIPO TB, PARA ELETRODUTO DE PVC SOLDÁVEL DN 32 MM (1''), APARENTE - FORNECIMENTO E INSTALAÇÃO. AF_11/2016</v>
          </cell>
          <cell r="C2689" t="str">
            <v>un</v>
          </cell>
          <cell r="D2689">
            <v>17.28</v>
          </cell>
        </row>
        <row r="2690">
          <cell r="A2690">
            <v>95816</v>
          </cell>
          <cell r="B2690" t="str">
            <v>CONDULETE DE PVC, TIPO X, PARA ELETRODUTO DE PVC SOLDÁVEL DN 20 MM (1/2''), APARENTE - FORNECIMENTO E INSTALAÇÃO. AF_11/2016</v>
          </cell>
          <cell r="C2690" t="str">
            <v>un</v>
          </cell>
          <cell r="D2690">
            <v>25.42</v>
          </cell>
        </row>
        <row r="2691">
          <cell r="A2691">
            <v>95817</v>
          </cell>
          <cell r="B2691" t="str">
            <v>CONDULETE DE PVC, TIPO X, PARA ELETRODUTO DE PVC SOLDÁVEL DN 25 MM (3/4''), APARENTE - FORNECIMENTO E INSTALAÇÃO. AF_11/2016</v>
          </cell>
          <cell r="C2691" t="str">
            <v>un</v>
          </cell>
          <cell r="D2691">
            <v>26.22</v>
          </cell>
        </row>
        <row r="2692">
          <cell r="A2692">
            <v>95818</v>
          </cell>
          <cell r="B2692" t="str">
            <v>CONDULETE DE PVC, TIPO X, PARA ELETRODUTO DE PVC SOLDÁVEL DN 32 MM (1''), APARENTE - FORNECIMENTO E INSTALAÇÃO. AF_11/2016</v>
          </cell>
          <cell r="C2692" t="str">
            <v>un</v>
          </cell>
          <cell r="D2692">
            <v>31.22</v>
          </cell>
        </row>
        <row r="2693">
          <cell r="A2693">
            <v>97886</v>
          </cell>
          <cell r="B2693" t="str">
            <v>CAIXA ENTERRADA ELÉTRICA RETANGULAR, EM ALVENARIA COM TIJOLOS CERÂMICOS MACIÇOS, FUNDO COM BRITA, DIMENSÕES INTERNAS: 0,3X0,3X0,3 M. AF_05/2018</v>
          </cell>
          <cell r="C2693" t="str">
            <v>un</v>
          </cell>
          <cell r="D2693">
            <v>117.52</v>
          </cell>
        </row>
        <row r="2694">
          <cell r="A2694">
            <v>97887</v>
          </cell>
          <cell r="B2694" t="str">
            <v>CAIXA ENTERRADA ELÉTRICA RETANGULAR, EM ALVENARIA COM TIJOLOS CERÂMICOS MACIÇOS, FUNDO COM BRITA, DIMENSÕES INTERNAS: 0,4X0,4X0,4 M. AF_05/2018</v>
          </cell>
          <cell r="C2694" t="str">
            <v>un</v>
          </cell>
          <cell r="D2694">
            <v>185.44</v>
          </cell>
        </row>
        <row r="2695">
          <cell r="A2695">
            <v>97888</v>
          </cell>
          <cell r="B2695" t="str">
            <v>CAIXA ENTERRADA ELÉTRICA RETANGULAR, EM ALVENARIA COM TIJOLOS CERÂMICOS MACIÇOS, FUNDO COM BRITA, DIMENSÕES INTERNAS: 0,6X0,6X0,6 M. AF_05/2018</v>
          </cell>
          <cell r="C2695" t="str">
            <v>un</v>
          </cell>
          <cell r="D2695">
            <v>356.87</v>
          </cell>
        </row>
        <row r="2696">
          <cell r="A2696">
            <v>97889</v>
          </cell>
          <cell r="B2696" t="str">
            <v>CAIXA ENTERRADA ELÉTRICA RETANGULAR, EM ALVENARIA COM TIJOLOS CERÂMICOS MACIÇOS, FUNDO COM BRITA, DIMENSÕES INTERNAS: 0,8X0,8X0,6 M. AF_05/2018</v>
          </cell>
          <cell r="C2696" t="str">
            <v>un</v>
          </cell>
          <cell r="D2696">
            <v>478.16</v>
          </cell>
        </row>
        <row r="2697">
          <cell r="A2697">
            <v>97890</v>
          </cell>
          <cell r="B2697" t="str">
            <v>CAIXA ENTERRADA ELÉTRICA RETANGULAR, EM ALVENARIA COM TIJOLOS CERÂMICOS MACIÇOS, FUNDO COM BRITA, DIMENSÕES INTERNAS: 1X1X0,6 M. AF_05/2018</v>
          </cell>
          <cell r="C2697" t="str">
            <v>un</v>
          </cell>
          <cell r="D2697">
            <v>544.66999999999996</v>
          </cell>
        </row>
        <row r="2698">
          <cell r="A2698">
            <v>97891</v>
          </cell>
          <cell r="B2698" t="str">
            <v>CAIXA ENTERRADA ELÉTRICA RETANGULAR, EM ALVENARIA COM BLOCOS DE CONCRETO, FUNDO COM BRITA, DIMENSÕES INTERNAS: 0,4X0,4X0,4 M. AF_05/2018</v>
          </cell>
          <cell r="C2698" t="str">
            <v>un</v>
          </cell>
          <cell r="D2698">
            <v>140.31</v>
          </cell>
        </row>
        <row r="2699">
          <cell r="A2699">
            <v>97892</v>
          </cell>
          <cell r="B2699" t="str">
            <v>CAIXA ENTERRADA ELÉTRICA RETANGULAR, EM ALVENARIA COM BLOCOS DE CONCRETO, FUNDO COM BRITA, DIMENSÕES INTERNAS: 0,6X0,6X0,6 M. AF_05/2018</v>
          </cell>
          <cell r="C2699" t="str">
            <v>un</v>
          </cell>
          <cell r="D2699">
            <v>261.44</v>
          </cell>
        </row>
        <row r="2700">
          <cell r="A2700">
            <v>97893</v>
          </cell>
          <cell r="B2700" t="str">
            <v>CAIXA ENTERRADA ELÉTRICA RETANGULAR, EM ALVENARIA COM BLOCOS DE CONCRETO, FUNDO COM BRITA, DIMENSÕES INTERNAS: 0,8X0,8X0,6 M. AF_05/2018</v>
          </cell>
          <cell r="C2700" t="str">
            <v>un</v>
          </cell>
          <cell r="D2700">
            <v>356.47</v>
          </cell>
        </row>
        <row r="2701">
          <cell r="A2701">
            <v>97894</v>
          </cell>
          <cell r="B2701" t="str">
            <v>CAIXA ENTERRADA ELÉTRICA RETANGULAR, EM ALVENARIA COM BLOCOS DE CONCRETO, FUNDO COM BRITA, DIMENSÕES INTERNAS: 1X1X0,6 M. AF_05/2018</v>
          </cell>
          <cell r="C2701" t="str">
            <v>un</v>
          </cell>
          <cell r="D2701">
            <v>397.2</v>
          </cell>
        </row>
        <row r="2702">
          <cell r="A2702">
            <v>68066</v>
          </cell>
          <cell r="B2702" t="str">
            <v>CAIXA DE PROTECAO PARA MEDIDOR MONOFASICO, FORNECIMENTO E INSTALACAO</v>
          </cell>
          <cell r="C2702" t="str">
            <v>un</v>
          </cell>
          <cell r="D2702">
            <v>107.65</v>
          </cell>
        </row>
        <row r="2703">
          <cell r="A2703">
            <v>72319</v>
          </cell>
          <cell r="B2703" t="str">
            <v>DISJUNTOR BAIXA TENSAO TRIPOLAR A SECO  800A/600V, INCLUSIVE ELETROTÉCNICO</v>
          </cell>
          <cell r="C2703" t="str">
            <v>un</v>
          </cell>
          <cell r="D2703">
            <v>3762.89</v>
          </cell>
        </row>
        <row r="2704">
          <cell r="A2704">
            <v>72341</v>
          </cell>
          <cell r="B2704" t="str">
            <v>CONTATOR TRIPOLAR I NOMINAL 12A - FORNECIMENTO E INSTALACAO INCLUSIVE ELETROTÉCNICO</v>
          </cell>
          <cell r="C2704" t="str">
            <v>un</v>
          </cell>
          <cell r="D2704">
            <v>247.17</v>
          </cell>
        </row>
        <row r="2705">
          <cell r="A2705">
            <v>72343</v>
          </cell>
          <cell r="B2705" t="str">
            <v>CONTATOR TRIPOLAR I NOMINAL 22A - FORNECIMENTO E INSTALACAO INCLUSIVE ELETROTÉCNICO</v>
          </cell>
          <cell r="C2705" t="str">
            <v>un</v>
          </cell>
          <cell r="D2705">
            <v>293.32</v>
          </cell>
        </row>
        <row r="2706">
          <cell r="A2706">
            <v>72344</v>
          </cell>
          <cell r="B2706" t="str">
            <v>CONTATOR TRIPOLAR I NOMINAL 36A - FORNECIMENTO E INSTALACAO INCLUSIVE ELETROTÉCNICO</v>
          </cell>
          <cell r="C2706" t="str">
            <v>un</v>
          </cell>
          <cell r="D2706">
            <v>465.57</v>
          </cell>
        </row>
        <row r="2707">
          <cell r="A2707">
            <v>72345</v>
          </cell>
          <cell r="B2707" t="str">
            <v>CONTATOR TRIPOLAR I NOMIMAL 94A - FORNECIMENTO E INSTALACAO INCLUSIVE ELETROTÉCNICO</v>
          </cell>
          <cell r="C2707" t="str">
            <v>un</v>
          </cell>
          <cell r="D2707">
            <v>1350.18</v>
          </cell>
        </row>
        <row r="2708">
          <cell r="A2708" t="str">
            <v>74130/1</v>
          </cell>
          <cell r="B2708" t="str">
            <v>DISJUNTOR TERMOMAGNETICO MONOPOLAR PADRAO NEMA (AMERICANO) 10 A 30A 240V, FORNECIMENTO E INSTALACAO</v>
          </cell>
          <cell r="C2708" t="str">
            <v>un</v>
          </cell>
          <cell r="D2708">
            <v>11.52</v>
          </cell>
        </row>
        <row r="2709">
          <cell r="A2709" t="str">
            <v>74130/2</v>
          </cell>
          <cell r="B2709" t="str">
            <v>DISJUNTOR TERMOMAGNETICO MONOPOLAR PADRAO NEMA (AMERICANO) 35 A 50A 240V, FORNECIMENTO E INSTALACAO</v>
          </cell>
          <cell r="C2709" t="str">
            <v>un</v>
          </cell>
          <cell r="D2709">
            <v>17.47</v>
          </cell>
        </row>
        <row r="2710">
          <cell r="A2710" t="str">
            <v>74130/3</v>
          </cell>
          <cell r="B2710" t="str">
            <v>DISJUNTOR TERMOMAGNETICO BIPOLAR PADRAO NEMA (AMERICANO) 10 A 50A 240V, FORNECIMENTO E INSTALACAO</v>
          </cell>
          <cell r="C2710" t="str">
            <v>un</v>
          </cell>
          <cell r="D2710">
            <v>50.57</v>
          </cell>
        </row>
        <row r="2711">
          <cell r="A2711" t="str">
            <v>74130/4</v>
          </cell>
          <cell r="B2711" t="str">
            <v>DISJUNTOR TERMOMAGNETICO TRIPOLAR PADRAO NEMA (AMERICANO) 10 A 50A 240V, FORNECIMENTO E INSTALACAO</v>
          </cell>
          <cell r="C2711" t="str">
            <v>un</v>
          </cell>
          <cell r="D2711">
            <v>74.489999999999995</v>
          </cell>
        </row>
        <row r="2712">
          <cell r="A2712" t="str">
            <v>74130/5</v>
          </cell>
          <cell r="B2712" t="str">
            <v>DISJUNTOR TERMOMAGNETICO TRIPOLAR PADRAO NEMA (AMERICANO) 60 A 100A 240V, FORNECIMENTO E INSTALACAO</v>
          </cell>
          <cell r="C2712" t="str">
            <v>un</v>
          </cell>
          <cell r="D2712">
            <v>98.62</v>
          </cell>
        </row>
        <row r="2713">
          <cell r="A2713" t="str">
            <v>74130/6</v>
          </cell>
          <cell r="B2713" t="str">
            <v>DISJUNTOR TERMOMAGNETICO TRIPOLAR PADRAO NEMA (AMERICANO) 125 A 150A 240V, FORNECIMENTO E INSTALACAO</v>
          </cell>
          <cell r="C2713" t="str">
            <v>un</v>
          </cell>
          <cell r="D2713">
            <v>275.47000000000003</v>
          </cell>
        </row>
        <row r="2714">
          <cell r="A2714" t="str">
            <v>74130/7</v>
          </cell>
          <cell r="B2714" t="str">
            <v>DISJUNTOR TERMOMAGNETICO TRIPOLAR EM CAIXA MOLDADA 250A 600V, FORNECIMENTO E INSTALACAO</v>
          </cell>
          <cell r="C2714" t="str">
            <v>un</v>
          </cell>
          <cell r="D2714">
            <v>708.67</v>
          </cell>
        </row>
        <row r="2715">
          <cell r="A2715" t="str">
            <v>74130/8</v>
          </cell>
          <cell r="B2715" t="str">
            <v>DISJUNTOR TERMOMAGNETICO TRIPOLAR EM CAIXA MOLDADA 300 A 400A 600V, FORNECIMENTO E INSTALACAO</v>
          </cell>
          <cell r="C2715" t="str">
            <v>un</v>
          </cell>
          <cell r="D2715">
            <v>967.66</v>
          </cell>
        </row>
        <row r="2716">
          <cell r="A2716" t="str">
            <v>74130/9</v>
          </cell>
          <cell r="B2716" t="str">
            <v>DISJUNTOR TERMOMAGNETICO TRIPOLAR EM CAIXA MOLDADA 500 A 600A 600V, FORNECIMENTO E INSTALACAO</v>
          </cell>
          <cell r="C2716" t="str">
            <v>un</v>
          </cell>
          <cell r="D2716">
            <v>1583.71</v>
          </cell>
        </row>
        <row r="2717">
          <cell r="A2717" t="str">
            <v>74130/10</v>
          </cell>
          <cell r="B2717" t="str">
            <v>DISJUNTOR TERMOMAGNETICO TRIPOLAR EM CAIXA MOLDADA 175 A 225A 240V, FORNECIMENTO E INSTALACAO</v>
          </cell>
          <cell r="C2717" t="str">
            <v>un</v>
          </cell>
          <cell r="D2717">
            <v>429.42</v>
          </cell>
        </row>
        <row r="2718">
          <cell r="A2718" t="str">
            <v>74131/1</v>
          </cell>
          <cell r="B2718" t="str">
            <v>QUADRO DE DISTRIBUICAO DE ENERGIA DE EMBUTIR, EM CHAPA METALICA, PARA 3 DISJUNTORES TERMOMAGNETICOS MONOPOLARES SEM BARRAMENTO FORNECIMENTO E INSTALACAO</v>
          </cell>
          <cell r="C2718" t="str">
            <v>un</v>
          </cell>
          <cell r="D2718">
            <v>57.22</v>
          </cell>
        </row>
        <row r="2719">
          <cell r="A2719" t="str">
            <v>74131/4</v>
          </cell>
          <cell r="B2719" t="str">
            <v>QUADRO DE DISTRIBUICAO DE ENERGIA DE EMBUTIR, EM CHAPA METALICA, PARA 18 DISJUNTORES TERMOMAGNETICOS MONOPOLARES, COM BARRAMENTO TRIFASICO E NEUTRO, FORNECIMENTO E INSTALACAO</v>
          </cell>
          <cell r="C2719" t="str">
            <v>un</v>
          </cell>
          <cell r="D2719">
            <v>348.94</v>
          </cell>
        </row>
        <row r="2720">
          <cell r="A2720" t="str">
            <v>74131/5</v>
          </cell>
          <cell r="B2720" t="str">
            <v>QUADRO DE DISTRIBUICAO DE ENERGIA DE EMBUTIR, EM CHAPA METALICA, PARA 24 DISJUNTORES TERMOMAGNETICOS MONOPOLARES, COM BARRAMENTO TRIFASICO E NEUTRO, FORNECIMENTO E INSTALACAO</v>
          </cell>
          <cell r="C2720" t="str">
            <v>un</v>
          </cell>
          <cell r="D2720">
            <v>402.46</v>
          </cell>
        </row>
        <row r="2721">
          <cell r="A2721" t="str">
            <v>74131/6</v>
          </cell>
          <cell r="B2721" t="str">
            <v>QUADRO DE DISTRIBUICAO DE ENERGIA DE EMBUTIR, EM CHAPA METALICA, PARA 32 DISJUNTORES TERMOMAGNETICOS MONOPOLARES, COM BARRAMENTO TRIFASICO E NEUTRO, FORNECIMENTO E INSTALACAO</v>
          </cell>
          <cell r="C2721" t="str">
            <v>un</v>
          </cell>
          <cell r="D2721">
            <v>463.85</v>
          </cell>
        </row>
        <row r="2722">
          <cell r="A2722" t="str">
            <v>74131/7</v>
          </cell>
          <cell r="B2722" t="str">
            <v>QUADRO DE DISTRIBUICAO DE ENERGIA DE EMBUTIR, EM CHAPA METALICA, PARA 40 DISJUNTORES TERMOMAGNETICOS MONOPOLARES, COM BARRAMENTO TRIFASICO E NEUTRO, FORNECIMENTO E INSTALACAO</v>
          </cell>
          <cell r="C2722" t="str">
            <v>un</v>
          </cell>
          <cell r="D2722">
            <v>636.63</v>
          </cell>
        </row>
        <row r="2723">
          <cell r="A2723" t="str">
            <v>74131/8</v>
          </cell>
          <cell r="B2723" t="str">
            <v>QUADRO DE DISTRIBUICAO DE ENERGIA DE EMBUTIR, EM CHAPA METALICA, PARA 50 DISJUNTORES TERMOMAGNETICOS MONOPOLARES, COM BARRAMENTO TRIFASICO E NEUTRO, FORNECIMENTO E INSTALACAO</v>
          </cell>
          <cell r="C2723" t="str">
            <v>un</v>
          </cell>
          <cell r="D2723">
            <v>925.51</v>
          </cell>
        </row>
        <row r="2724">
          <cell r="A2724">
            <v>83463</v>
          </cell>
          <cell r="B2724" t="str">
            <v>QUADRO DE DISTRIBUICAO DE ENERGIA EM CHAPA DE ACO GALVANIZADO, PARA 12 DISJUNTORES TERMOMAGNETICOS MONOPOLARES, COM BARRAMENTO TRIFASICO E NEUTRO - FORNECIMENTO E INSTALACAO</v>
          </cell>
          <cell r="C2724" t="str">
            <v>un</v>
          </cell>
          <cell r="D2724">
            <v>271.83999999999997</v>
          </cell>
        </row>
        <row r="2725">
          <cell r="A2725">
            <v>84402</v>
          </cell>
          <cell r="B2725" t="str">
            <v>QUADRO DE DISTRIBUICAO DE ENERGIA P/ 6 DISJUNTORES TERMOMAGNETICOS MONOPOLARES SEM BARRAMENTO, DE EMBUTIR, EM CHAPA METALICA - FORNECIMENTO E INSTALACAO</v>
          </cell>
          <cell r="C2725" t="str">
            <v>un</v>
          </cell>
          <cell r="D2725">
            <v>64.17</v>
          </cell>
        </row>
        <row r="2726">
          <cell r="A2726">
            <v>93653</v>
          </cell>
          <cell r="B2726" t="str">
            <v>DISJUNTOR MONOPOLAR TIPO DIN, CORRENTE NOMINAL DE 10A - FORNECIMENTO E INSTALAÇÃO. AF_04/2016</v>
          </cell>
          <cell r="C2726" t="str">
            <v>un</v>
          </cell>
          <cell r="D2726">
            <v>8.6300000000000008</v>
          </cell>
        </row>
        <row r="2727">
          <cell r="A2727">
            <v>93654</v>
          </cell>
          <cell r="B2727" t="str">
            <v>DISJUNTOR MONOPOLAR TIPO DIN, CORRENTE NOMINAL DE 16A - FORNECIMENTO E INSTALAÇÃO. AF_04/2016</v>
          </cell>
          <cell r="C2727" t="str">
            <v>un</v>
          </cell>
          <cell r="D2727">
            <v>9.1300000000000008</v>
          </cell>
        </row>
        <row r="2728">
          <cell r="A2728">
            <v>93655</v>
          </cell>
          <cell r="B2728" t="str">
            <v>DISJUNTOR MONOPOLAR TIPO DIN, CORRENTE NOMINAL DE 20A - FORNECIMENTO E INSTALAÇÃO. AF_04/2016</v>
          </cell>
          <cell r="C2728" t="str">
            <v>un</v>
          </cell>
          <cell r="D2728">
            <v>9.98</v>
          </cell>
        </row>
        <row r="2729">
          <cell r="A2729">
            <v>93656</v>
          </cell>
          <cell r="B2729" t="str">
            <v>DISJUNTOR MONOPOLAR TIPO DIN, CORRENTE NOMINAL DE 25A - FORNECIMENTO E INSTALAÇÃO. AF_04/2016</v>
          </cell>
          <cell r="C2729" t="str">
            <v>un</v>
          </cell>
          <cell r="D2729">
            <v>9.98</v>
          </cell>
        </row>
        <row r="2730">
          <cell r="A2730">
            <v>93657</v>
          </cell>
          <cell r="B2730" t="str">
            <v>DISJUNTOR MONOPOLAR TIPO DIN, CORRENTE NOMINAL DE 32A - FORNECIMENTO E INSTALAÇÃO. AF_04/2016</v>
          </cell>
          <cell r="C2730" t="str">
            <v>un</v>
          </cell>
          <cell r="D2730">
            <v>11.07</v>
          </cell>
        </row>
        <row r="2731">
          <cell r="A2731">
            <v>93658</v>
          </cell>
          <cell r="B2731" t="str">
            <v>DISJUNTOR MONOPOLAR TIPO DIN, CORRENTE NOMINAL DE 40A - FORNECIMENTO E INSTALAÇÃO. AF_04/2016</v>
          </cell>
          <cell r="C2731" t="str">
            <v>un</v>
          </cell>
          <cell r="D2731">
            <v>16.12</v>
          </cell>
        </row>
        <row r="2732">
          <cell r="A2732">
            <v>93659</v>
          </cell>
          <cell r="B2732" t="str">
            <v>DISJUNTOR MONOPOLAR TIPO DIN, CORRENTE NOMINAL DE 50A - FORNECIMENTO E INSTALAÇÃO. AF_04/2016</v>
          </cell>
          <cell r="C2732" t="str">
            <v>un</v>
          </cell>
          <cell r="D2732">
            <v>18.38</v>
          </cell>
        </row>
        <row r="2733">
          <cell r="A2733">
            <v>93660</v>
          </cell>
          <cell r="B2733" t="str">
            <v>DISJUNTOR BIPOLAR TIPO DIN, CORRENTE NOMINAL DE 10A - FORNECIMENTO E INSTALAÇÃO. AF_04/2016</v>
          </cell>
          <cell r="C2733" t="str">
            <v>un</v>
          </cell>
          <cell r="D2733">
            <v>42.61</v>
          </cell>
        </row>
        <row r="2734">
          <cell r="A2734">
            <v>93661</v>
          </cell>
          <cell r="B2734" t="str">
            <v>DISJUNTOR BIPOLAR TIPO DIN, CORRENTE NOMINAL DE 16A - FORNECIMENTO E INSTALAÇÃO. AF_04/2016</v>
          </cell>
          <cell r="C2734" t="str">
            <v>un</v>
          </cell>
          <cell r="D2734">
            <v>43.57</v>
          </cell>
        </row>
        <row r="2735">
          <cell r="A2735">
            <v>93662</v>
          </cell>
          <cell r="B2735" t="str">
            <v>DISJUNTOR BIPOLAR TIPO DIN, CORRENTE NOMINAL DE 20A - FORNECIMENTO E INSTALAÇÃO. AF_04/2016</v>
          </cell>
          <cell r="C2735" t="str">
            <v>un</v>
          </cell>
          <cell r="D2735">
            <v>45.34</v>
          </cell>
        </row>
        <row r="2736">
          <cell r="A2736">
            <v>93663</v>
          </cell>
          <cell r="B2736" t="str">
            <v>DISJUNTOR BIPOLAR TIPO DIN, CORRENTE NOMINAL DE 25A - FORNECIMENTO E INSTALAÇÃO. AF_04/2016</v>
          </cell>
          <cell r="C2736" t="str">
            <v>un</v>
          </cell>
          <cell r="D2736">
            <v>45.34</v>
          </cell>
        </row>
        <row r="2737">
          <cell r="A2737">
            <v>93664</v>
          </cell>
          <cell r="B2737" t="str">
            <v>DISJUNTOR BIPOLAR TIPO DIN, CORRENTE NOMINAL DE 32A - FORNECIMENTO E INSTALAÇÃO. AF_04/2016</v>
          </cell>
          <cell r="C2737" t="str">
            <v>un</v>
          </cell>
          <cell r="D2737">
            <v>47.5</v>
          </cell>
        </row>
        <row r="2738">
          <cell r="A2738">
            <v>93665</v>
          </cell>
          <cell r="B2738" t="str">
            <v>DISJUNTOR BIPOLAR TIPO DIN, CORRENTE NOMINAL DE 40A - FORNECIMENTO E INSTALAÇÃO. AF_04/2016</v>
          </cell>
          <cell r="C2738" t="str">
            <v>un</v>
          </cell>
          <cell r="D2738">
            <v>50.43</v>
          </cell>
        </row>
        <row r="2739">
          <cell r="A2739">
            <v>93666</v>
          </cell>
          <cell r="B2739" t="str">
            <v>DISJUNTOR BIPOLAR TIPO DIN, CORRENTE NOMINAL DE 50A - FORNECIMENTO E INSTALAÇÃO. AF_04/2016</v>
          </cell>
          <cell r="C2739" t="str">
            <v>un</v>
          </cell>
          <cell r="D2739">
            <v>54.94</v>
          </cell>
        </row>
        <row r="2740">
          <cell r="A2740">
            <v>93667</v>
          </cell>
          <cell r="B2740" t="str">
            <v>DISJUNTOR TRIPOLAR TIPO DIN, CORRENTE NOMINAL DE 10A - FORNECIMENTO E INSTALAÇÃO. AF_04/2016</v>
          </cell>
          <cell r="C2740" t="str">
            <v>un</v>
          </cell>
          <cell r="D2740">
            <v>53.22</v>
          </cell>
        </row>
        <row r="2741">
          <cell r="A2741">
            <v>93668</v>
          </cell>
          <cell r="B2741" t="str">
            <v>DISJUNTOR TRIPOLAR TIPO DIN, CORRENTE NOMINAL DE 16A - FORNECIMENTO E INSTALAÇÃO. AF_04/2016</v>
          </cell>
          <cell r="C2741" t="str">
            <v>un</v>
          </cell>
          <cell r="D2741">
            <v>54.69</v>
          </cell>
        </row>
        <row r="2742">
          <cell r="A2742">
            <v>93669</v>
          </cell>
          <cell r="B2742" t="str">
            <v>DISJUNTOR TRIPOLAR TIPO DIN, CORRENTE NOMINAL DE 20A - FORNECIMENTO E INSTALAÇÃO. AF_04/2016</v>
          </cell>
          <cell r="C2742" t="str">
            <v>un</v>
          </cell>
          <cell r="D2742">
            <v>57.31</v>
          </cell>
        </row>
        <row r="2743">
          <cell r="A2743">
            <v>93670</v>
          </cell>
          <cell r="B2743" t="str">
            <v>DISJUNTOR TRIPOLAR TIPO DIN, CORRENTE NOMINAL DE 25A - FORNECIMENTO E INSTALAÇÃO. AF_04/2016</v>
          </cell>
          <cell r="C2743" t="str">
            <v>un</v>
          </cell>
          <cell r="D2743">
            <v>57.31</v>
          </cell>
        </row>
        <row r="2744">
          <cell r="A2744">
            <v>93671</v>
          </cell>
          <cell r="B2744" t="str">
            <v>DISJUNTOR TRIPOLAR TIPO DIN, CORRENTE NOMINAL DE 32A - FORNECIMENTO E INSTALAÇÃO. AF_04/2016</v>
          </cell>
          <cell r="C2744" t="str">
            <v>un</v>
          </cell>
          <cell r="D2744">
            <v>60.56</v>
          </cell>
        </row>
        <row r="2745">
          <cell r="A2745">
            <v>93672</v>
          </cell>
          <cell r="B2745" t="str">
            <v>DISJUNTOR TRIPOLAR TIPO DIN, CORRENTE NOMINAL DE 40A - FORNECIMENTO E INSTALAÇÃO. AF_04/2016</v>
          </cell>
          <cell r="C2745" t="str">
            <v>un</v>
          </cell>
          <cell r="D2745">
            <v>65.900000000000006</v>
          </cell>
        </row>
        <row r="2746">
          <cell r="A2746">
            <v>93673</v>
          </cell>
          <cell r="B2746" t="str">
            <v>DISJUNTOR TRIPOLAR TIPO DIN, CORRENTE NOMINAL DE 50A - FORNECIMENTO E INSTALAÇÃO. AF_04/2016</v>
          </cell>
          <cell r="C2746" t="str">
            <v>un</v>
          </cell>
          <cell r="D2746">
            <v>72.650000000000006</v>
          </cell>
        </row>
        <row r="2747">
          <cell r="A2747">
            <v>72339</v>
          </cell>
          <cell r="B2747" t="str">
            <v>TOMADA 3P+T 30A/440V SEM PLACA - FORNECIMENTO E INSTALACAO</v>
          </cell>
          <cell r="C2747" t="str">
            <v>un</v>
          </cell>
          <cell r="D2747">
            <v>53.14</v>
          </cell>
        </row>
        <row r="2748">
          <cell r="A2748">
            <v>83403</v>
          </cell>
          <cell r="B2748" t="str">
            <v>INTERRUPTOR PULSADOR DE CAMPAINHA OU MINUTERIA 2A/250V C/ CAIXA - FORNECIMENTO E INSTALACAO</v>
          </cell>
          <cell r="C2748" t="str">
            <v>un</v>
          </cell>
          <cell r="D2748">
            <v>16.95</v>
          </cell>
        </row>
        <row r="2749">
          <cell r="A2749">
            <v>83465</v>
          </cell>
          <cell r="B2749" t="str">
            <v>INTERRUPTOR INTERMEDIARIO (FOUR-WAY) - FORNECIMENTO E INSTALACAO</v>
          </cell>
          <cell r="C2749" t="str">
            <v>un</v>
          </cell>
          <cell r="D2749">
            <v>44.18</v>
          </cell>
        </row>
        <row r="2750">
          <cell r="A2750">
            <v>91945</v>
          </cell>
          <cell r="B2750" t="str">
            <v>SUPORTE PARAFUSADO COM PLACA DE ENCAIXE 4" X 2" ALTO (2,00 M DO PISO) PARA PONTO ELÉTRICO - FORNECIMENTO E INSTALAÇÃO. AF_12/2015</v>
          </cell>
          <cell r="C2750" t="str">
            <v>un</v>
          </cell>
          <cell r="D2750">
            <v>7.67</v>
          </cell>
        </row>
        <row r="2751">
          <cell r="A2751">
            <v>91946</v>
          </cell>
          <cell r="B2751" t="str">
            <v>SUPORTE PARAFUSADO COM PLACA DE ENCAIXE 4" X 2" MÉDIO (1,30 M DO PISO) PARA PONTO ELÉTRICO - FORNECIMENTO E INSTALAÇÃO. AF_12/2015</v>
          </cell>
          <cell r="C2751" t="str">
            <v>un</v>
          </cell>
          <cell r="D2751">
            <v>6.41</v>
          </cell>
        </row>
        <row r="2752">
          <cell r="A2752">
            <v>91947</v>
          </cell>
          <cell r="B2752" t="str">
            <v>SUPORTE PARAFUSADO COM PLACA DE ENCAIXE 4" X 2" BAIXO (0,30 M DO PISO) PARA PONTO ELÉTRICO - FORNECIMENTO E INSTALAÇÃO. AF_12/2015</v>
          </cell>
          <cell r="C2752" t="str">
            <v>un</v>
          </cell>
          <cell r="D2752">
            <v>5.62</v>
          </cell>
        </row>
        <row r="2753">
          <cell r="A2753">
            <v>91949</v>
          </cell>
          <cell r="B2753" t="str">
            <v>SUPORTE PARAFUSADO COM PLACA DE ENCAIXE 4" X 4" ALTO (2,00 M DO PISO) PARA PONTO ELÉTRICO - FORNECIMENTO E INSTALAÇÃO. AF_12/2015</v>
          </cell>
          <cell r="C2753" t="str">
            <v>un</v>
          </cell>
          <cell r="D2753">
            <v>11.74</v>
          </cell>
        </row>
        <row r="2754">
          <cell r="A2754">
            <v>91950</v>
          </cell>
          <cell r="B2754" t="str">
            <v>SUPORTE PARAFUSADO COM PLACA DE ENCAIXE 4" X 4" MÉDIO (1,30 M DO PISO) PARA PONTO ELÉTRICO - FORNECIMENTO E INSTALAÇÃO. AF_12/2015</v>
          </cell>
          <cell r="C2754" t="str">
            <v>un</v>
          </cell>
          <cell r="D2754">
            <v>10.210000000000001</v>
          </cell>
        </row>
        <row r="2755">
          <cell r="A2755">
            <v>91951</v>
          </cell>
          <cell r="B2755" t="str">
            <v>SUPORTE PARAFUSADO COM PLACA DE ENCAIXE 4" X 4" BAIXO (0,30 M DO PISO) PARA PONTO ELÉTRICO - FORNECIMENTO E INSTALAÇÃO. AF_12/2015</v>
          </cell>
          <cell r="C2755" t="str">
            <v>un</v>
          </cell>
          <cell r="D2755">
            <v>9.2899999999999991</v>
          </cell>
        </row>
        <row r="2756">
          <cell r="A2756">
            <v>91952</v>
          </cell>
          <cell r="B2756" t="str">
            <v>INTERRUPTOR SIMPLES (1 MÓDULO), 10A/250V, SEM SUPORTE E SEM PLACA - FORNECIMENTO E INSTALAÇÃO. AF_12/2015</v>
          </cell>
          <cell r="C2756" t="str">
            <v>un</v>
          </cell>
          <cell r="D2756">
            <v>14.46</v>
          </cell>
        </row>
        <row r="2757">
          <cell r="A2757">
            <v>91953</v>
          </cell>
          <cell r="B2757" t="str">
            <v>INTERRUPTOR SIMPLES (1 MÓDULO), 10A/250V, INCLUINDO SUPORTE E PLACA - FORNECIMENTO E INSTALAÇÃO. AF_12/2015</v>
          </cell>
          <cell r="C2757" t="str">
            <v>un</v>
          </cell>
          <cell r="D2757">
            <v>20.87</v>
          </cell>
        </row>
        <row r="2758">
          <cell r="A2758">
            <v>91954</v>
          </cell>
          <cell r="B2758" t="str">
            <v>INTERRUPTOR PARALELO (1 MÓDULO), 10A/250V, SEM SUPORTE E SEM PLACA - FORNECIMENTO E INSTALAÇÃO. AF_12/2015</v>
          </cell>
          <cell r="C2758" t="str">
            <v>un</v>
          </cell>
          <cell r="D2758">
            <v>19.420000000000002</v>
          </cell>
        </row>
        <row r="2759">
          <cell r="A2759">
            <v>91955</v>
          </cell>
          <cell r="B2759" t="str">
            <v>INTERRUPTOR PARALELO (1 MÓDULO), 10A/250V, INCLUINDO SUPORTE E PLACA - FORNECIMENTO E INSTALAÇÃO. AF_12/2015</v>
          </cell>
          <cell r="C2759" t="str">
            <v>un</v>
          </cell>
          <cell r="D2759">
            <v>25.83</v>
          </cell>
        </row>
        <row r="2760">
          <cell r="A2760">
            <v>91956</v>
          </cell>
          <cell r="B2760" t="str">
            <v>INTERRUPTOR SIMPLES (1 MÓDULO) COM INTERRUPTOR PARALELO (1 MÓDULO), 10A/250V, SEM SUPORTE E SEM PLACA - FORNECIMENTO E INSTALAÇÃO. AF_12/2015</v>
          </cell>
          <cell r="C2760" t="str">
            <v>un</v>
          </cell>
          <cell r="D2760">
            <v>31.53</v>
          </cell>
        </row>
        <row r="2761">
          <cell r="A2761">
            <v>91957</v>
          </cell>
          <cell r="B2761" t="str">
            <v>INTERRUPTOR SIMPLES (1 MÓDULO) COM INTERRUPTOR PARALELO (1 MÓDULO), 10A/250V, INCLUINDO SUPORTE E PLACA - FORNECIMENTO E INSTALAÇÃO. AF_12/2015</v>
          </cell>
          <cell r="C2761" t="str">
            <v>un</v>
          </cell>
          <cell r="D2761">
            <v>37.94</v>
          </cell>
        </row>
        <row r="2762">
          <cell r="A2762">
            <v>91958</v>
          </cell>
          <cell r="B2762" t="str">
            <v>INTERRUPTOR SIMPLES (2 MÓDULOS), 10A/250V, SEM SUPORTE E SEM PLACA - FORNECIMENTO E INSTALAÇÃO. AF_12/2015</v>
          </cell>
          <cell r="C2762" t="str">
            <v>un</v>
          </cell>
          <cell r="D2762">
            <v>26.62</v>
          </cell>
        </row>
        <row r="2763">
          <cell r="A2763">
            <v>91959</v>
          </cell>
          <cell r="B2763" t="str">
            <v>INTERRUPTOR SIMPLES (2 MÓDULOS), 10A/250V, INCLUINDO SUPORTE E PLACA - FORNECIMENTO E INSTALAÇÃO. AF_12/2015</v>
          </cell>
          <cell r="C2763" t="str">
            <v>un</v>
          </cell>
          <cell r="D2763">
            <v>33.03</v>
          </cell>
        </row>
        <row r="2764">
          <cell r="A2764">
            <v>91960</v>
          </cell>
          <cell r="B2764" t="str">
            <v>INTERRUPTOR PARALELO (2 MÓDULOS), 10A/250V, SEM SUPORTE E SEM PLACA - FORNECIMENTO E INSTALAÇÃO. AF_12/2015</v>
          </cell>
          <cell r="C2764" t="str">
            <v>un</v>
          </cell>
          <cell r="D2764">
            <v>36.49</v>
          </cell>
        </row>
        <row r="2765">
          <cell r="A2765">
            <v>91961</v>
          </cell>
          <cell r="B2765" t="str">
            <v>INTERRUPTOR PARALELO (2 MÓDULOS), 10A/250V, INCLUINDO SUPORTE E PLACA - FORNECIMENTO E INSTALAÇÃO. AF_12/2015</v>
          </cell>
          <cell r="C2765" t="str">
            <v>un</v>
          </cell>
          <cell r="D2765">
            <v>42.9</v>
          </cell>
        </row>
        <row r="2766">
          <cell r="A2766">
            <v>91962</v>
          </cell>
          <cell r="B2766" t="str">
            <v>INTERRUPTOR SIMPLES (1 MÓDULO) COM INTERRUPTOR PARALELO (2 MÓDULOS), 10A/250V, SEM SUPORTE E SEM PLACA - FORNECIMENTO E INSTALAÇÃO. AF_12/2015</v>
          </cell>
          <cell r="C2766" t="str">
            <v>un</v>
          </cell>
          <cell r="D2766">
            <v>48.64</v>
          </cell>
        </row>
        <row r="2767">
          <cell r="A2767">
            <v>91963</v>
          </cell>
          <cell r="B2767" t="str">
            <v>INTERRUPTOR SIMPLES (1 MÓDULO) COM INTERRUPTOR PARALELO (2 MÓDULOS), 10A/250V, INCLUINDO SUPORTE E PLACA - FORNECIMENTO E INSTALAÇÃO. AF_12/2015</v>
          </cell>
          <cell r="C2767" t="str">
            <v>un</v>
          </cell>
          <cell r="D2767">
            <v>55.05</v>
          </cell>
        </row>
        <row r="2768">
          <cell r="A2768">
            <v>91964</v>
          </cell>
          <cell r="B2768" t="str">
            <v>INTERRUPTOR SIMPLES (2 MÓDULOS) COM INTERRUPTOR PARALELO (1 MÓDULO), 10A/250V, SEM SUPORTE E SEM PLACA - FORNECIMENTO E INSTALAÇÃO. AF_12/2015</v>
          </cell>
          <cell r="C2768" t="str">
            <v>un</v>
          </cell>
          <cell r="D2768">
            <v>43.69</v>
          </cell>
        </row>
        <row r="2769">
          <cell r="A2769">
            <v>91965</v>
          </cell>
          <cell r="B2769" t="str">
            <v>INTERRUPTOR SIMPLES (2 MÓDULOS) COM INTERRUPTOR PARALELO (1 MÓDULO), 10A/250V, INCLUINDO SUPORTE E PLACA - FORNECIMENTO E INSTALAÇÃO. AF_12/2015</v>
          </cell>
          <cell r="C2769" t="str">
            <v>un</v>
          </cell>
          <cell r="D2769">
            <v>50.1</v>
          </cell>
        </row>
        <row r="2770">
          <cell r="A2770">
            <v>91966</v>
          </cell>
          <cell r="B2770" t="str">
            <v>INTERRUPTOR SIMPLES (3 MÓDULOS), 10A/250V, SEM SUPORTE E SEM PLACA - FORNECIMENTO E INSTALAÇÃO. AF_12/2015</v>
          </cell>
          <cell r="C2770" t="str">
            <v>un</v>
          </cell>
          <cell r="D2770">
            <v>38.770000000000003</v>
          </cell>
        </row>
        <row r="2771">
          <cell r="A2771">
            <v>91967</v>
          </cell>
          <cell r="B2771" t="str">
            <v>INTERRUPTOR SIMPLES (3 MÓDULOS), 10A/250V, INCLUINDO SUPORTE E PLACA - FORNECIMENTO E INSTALAÇÃO. AF_12/2015</v>
          </cell>
          <cell r="C2771" t="str">
            <v>un</v>
          </cell>
          <cell r="D2771">
            <v>45.18</v>
          </cell>
        </row>
        <row r="2772">
          <cell r="A2772">
            <v>91968</v>
          </cell>
          <cell r="B2772" t="str">
            <v>INTERRUPTOR PARALELO (3 MÓDULOS), 10A/250V, SEM SUPORTE E SEM PLACA - FORNECIMENTO E INSTALAÇÃO. AF_12/2015</v>
          </cell>
          <cell r="C2772" t="str">
            <v>un</v>
          </cell>
          <cell r="D2772">
            <v>53.56</v>
          </cell>
        </row>
        <row r="2773">
          <cell r="A2773">
            <v>91969</v>
          </cell>
          <cell r="B2773" t="str">
            <v>INTERRUPTOR PARALELO (3 MÓDULOS), 10A/250V, INCLUINDO SUPORTE E PLACA - FORNECIMENTO E INSTALAÇÃO. AF_12/2015</v>
          </cell>
          <cell r="C2773" t="str">
            <v>un</v>
          </cell>
          <cell r="D2773">
            <v>59.97</v>
          </cell>
        </row>
        <row r="2774">
          <cell r="A2774">
            <v>91970</v>
          </cell>
          <cell r="B2774" t="str">
            <v>INTERRUPTOR SIMPLES (3 MÓDULOS) COM INTERRUPTOR PARALELO (1 MÓDULO), 10A/250V, SEM SUPORTE E SEM PLACA - FORNECIMENTO E INSTALAÇÃO. AF_12/2015</v>
          </cell>
          <cell r="C2774" t="str">
            <v>un</v>
          </cell>
          <cell r="D2774">
            <v>56.11</v>
          </cell>
        </row>
        <row r="2775">
          <cell r="A2775">
            <v>91971</v>
          </cell>
          <cell r="B2775" t="str">
            <v>INTERRUPTOR SIMPLES (3 MÓDULOS) COM INTERRUPTOR PARALELO (1 MÓDULO), 10A/250V, INCLUINDO SUPORTE E PLACA - FORNECIMENTO E INSTALAÇÃO. AF_12/2015</v>
          </cell>
          <cell r="C2775" t="str">
            <v>un</v>
          </cell>
          <cell r="D2775">
            <v>66.319999999999993</v>
          </cell>
        </row>
        <row r="2776">
          <cell r="A2776">
            <v>91972</v>
          </cell>
          <cell r="B2776" t="str">
            <v>INTERRUPTOR SIMPLES (2 MÓDULOS) COM INTERRUPTOR PARALELO (2 MÓDULOS), 10A/250V, SEM SUPORTE E SEM PLACA - FORNECIMENTO E INSTALAÇÃO. AF_12/2015</v>
          </cell>
          <cell r="C2776" t="str">
            <v>un</v>
          </cell>
          <cell r="D2776">
            <v>61.06</v>
          </cell>
        </row>
        <row r="2777">
          <cell r="A2777">
            <v>91973</v>
          </cell>
          <cell r="B2777" t="str">
            <v>INTERRUPTOR SIMPLES (2 MÓDULOS) COM INTERRUPTOR PARALELO (2 MÓDULOS), 10A/250V, INCLUINDO SUPORTE E PLACA - FORNECIMENTO E INSTALAÇÃO. AF_12/2015</v>
          </cell>
          <cell r="C2777" t="str">
            <v>un</v>
          </cell>
          <cell r="D2777">
            <v>71.27</v>
          </cell>
        </row>
        <row r="2778">
          <cell r="A2778">
            <v>91974</v>
          </cell>
          <cell r="B2778" t="str">
            <v>INTERRUPTOR SIMPLES (4 MÓDULOS), 10A/250V, SEM SUPORTE E SEM PLACA - FORNECIMENTO E INSTALAÇÃO. AF_12/2015</v>
          </cell>
          <cell r="C2778" t="str">
            <v>un</v>
          </cell>
          <cell r="D2778">
            <v>51.16</v>
          </cell>
        </row>
        <row r="2779">
          <cell r="A2779">
            <v>91975</v>
          </cell>
          <cell r="B2779" t="str">
            <v>INTERRUPTOR SIMPLES (4 MÓDULOS), 10A/250V, INCLUINDO SUPORTE E PLACA - FORNECIMENTO E INSTALAÇÃO. AF_12/2015</v>
          </cell>
          <cell r="C2779" t="str">
            <v>un</v>
          </cell>
          <cell r="D2779">
            <v>61.37</v>
          </cell>
        </row>
        <row r="2780">
          <cell r="A2780">
            <v>91976</v>
          </cell>
          <cell r="B2780" t="str">
            <v>INTERRUPTOR SIMPLES (6 MÓDULOS), 10A/250V, SEM SUPORTE E SEM PLACA - FORNECIMENTO E INSTALAÇÃO. AF_12/2015</v>
          </cell>
          <cell r="C2780" t="str">
            <v>un</v>
          </cell>
          <cell r="D2780">
            <v>75.53</v>
          </cell>
        </row>
        <row r="2781">
          <cell r="A2781">
            <v>91977</v>
          </cell>
          <cell r="B2781" t="str">
            <v>INTERRUPTOR SIMPLES (6 MÓDULOS), 10A/250V, INCLUINDO SUPORTE E PLACA - FORNECIMENTO E INSTALAÇÃO. AF_12/2015</v>
          </cell>
          <cell r="C2781" t="str">
            <v>un</v>
          </cell>
          <cell r="D2781">
            <v>85.74</v>
          </cell>
        </row>
        <row r="2782">
          <cell r="A2782">
            <v>91978</v>
          </cell>
          <cell r="B2782" t="str">
            <v>INTERRUPTOR INTERMEDIÁRIO (1 MÓDULO), 10A/250V, SEM SUPORTE E SEM PLACA - FORNECIMENTO E INSTALAÇÃO. AF_09/2017</v>
          </cell>
          <cell r="C2782" t="str">
            <v>un</v>
          </cell>
          <cell r="D2782">
            <v>31.03</v>
          </cell>
        </row>
        <row r="2783">
          <cell r="A2783">
            <v>91979</v>
          </cell>
          <cell r="B2783" t="str">
            <v>INTERRUPTOR INTERMEDIÁRIO (1 MÓDULO), 10A/250V, INCLUINDO SUPORTE E PLACA - FORNECIMENTO E INSTALAÇÃO. AF_09/2017</v>
          </cell>
          <cell r="C2783" t="str">
            <v>un</v>
          </cell>
          <cell r="D2783">
            <v>37.44</v>
          </cell>
        </row>
        <row r="2784">
          <cell r="A2784">
            <v>91980</v>
          </cell>
          <cell r="B2784" t="str">
            <v>INTERRUPTOR BIPOLAR (1 MÓDULO), 10A/250V, SEM SUPORTE E SEM PLACA - FORNECIMENTO E INSTALAÇÃO. AF_09/2017</v>
          </cell>
          <cell r="C2784" t="str">
            <v>un</v>
          </cell>
          <cell r="D2784">
            <v>30.02</v>
          </cell>
        </row>
        <row r="2785">
          <cell r="A2785">
            <v>91981</v>
          </cell>
          <cell r="B2785" t="str">
            <v>INTERRUPTOR BIPOLAR (1 MÓDULO), 10A/250V, INCLUINDO SUPORTE E PLACA - FORNECIMENTO E INSTALAÇÃO. AF_09/2017</v>
          </cell>
          <cell r="C2785" t="str">
            <v>un</v>
          </cell>
          <cell r="D2785">
            <v>36.43</v>
          </cell>
        </row>
        <row r="2786">
          <cell r="A2786">
            <v>91982</v>
          </cell>
          <cell r="B2786" t="str">
            <v>DIMMER ROTATIVO (1 MÓDULO), 220V/600W, SEM SUPORTE E SEM PLACA - FORNECIMENTO E INSTALAÇÃO. AF_09/2017</v>
          </cell>
          <cell r="C2786" t="str">
            <v>un</v>
          </cell>
          <cell r="D2786">
            <v>72.790000000000006</v>
          </cell>
        </row>
        <row r="2787">
          <cell r="A2787">
            <v>91983</v>
          </cell>
          <cell r="B2787" t="str">
            <v>DIMMER ROTATIVO (1 MÓDULO), 220V/600W, INCLUINDO SUPORTE E PLACA - FORNECIMENTO E INSTALAÇÃO. AF_09/2017</v>
          </cell>
          <cell r="C2787" t="str">
            <v>un</v>
          </cell>
          <cell r="D2787">
            <v>79.2</v>
          </cell>
        </row>
        <row r="2788">
          <cell r="A2788">
            <v>91984</v>
          </cell>
          <cell r="B2788" t="str">
            <v>INTERRUPTOR PULSADOR CAMPAINHA (1 MÓDULO), 10A/250V, SEM SUPORTE E SEM PLACA - FORNECIMENTO E INSTALAÇÃO. AF_09/2017</v>
          </cell>
          <cell r="C2788" t="str">
            <v>un</v>
          </cell>
          <cell r="D2788">
            <v>13.52</v>
          </cell>
        </row>
        <row r="2789">
          <cell r="A2789">
            <v>91985</v>
          </cell>
          <cell r="B2789" t="str">
            <v>INTERRUPTOR PULSADOR CAMPAINHA (1 MÓDULO), 10A/250V, INCLUINDO SUPORTE E PLACA - FORNECIMENTO E INSTALAÇÃO. AF_09/2017</v>
          </cell>
          <cell r="C2789" t="str">
            <v>un</v>
          </cell>
          <cell r="D2789">
            <v>19.93</v>
          </cell>
        </row>
        <row r="2790">
          <cell r="A2790">
            <v>91986</v>
          </cell>
          <cell r="B2790" t="str">
            <v>CAMPAINHA CIGARRA (1 MÓDULO), 10A/250V, SEM SUPORTE E SEM PLACA - FORNECIMENTO E INSTALAÇÃO. AF_09/2017</v>
          </cell>
          <cell r="C2790" t="str">
            <v>un</v>
          </cell>
          <cell r="D2790">
            <v>29.02</v>
          </cell>
        </row>
        <row r="2791">
          <cell r="A2791">
            <v>91987</v>
          </cell>
          <cell r="B2791" t="str">
            <v>CAMPAINHA CIGARRA (1 MÓDULO), 10A/250V, INCLUINDO SUPORTE E PLACA - FORNECIMENTO E INSTALAÇÃO. AF_09/2017</v>
          </cell>
          <cell r="C2791" t="str">
            <v>un</v>
          </cell>
          <cell r="D2791">
            <v>35.43</v>
          </cell>
        </row>
        <row r="2792">
          <cell r="A2792">
            <v>91988</v>
          </cell>
          <cell r="B2792" t="str">
            <v>INTERRUPTOR PULSADOR MINUTERIA (1 MÓDULO), 10A/250V, SEM SUPORTE E SEM PLACA - FORNECIMENTO E INSTALAÇÃO. AF_09/2017</v>
          </cell>
          <cell r="C2792" t="str">
            <v>un</v>
          </cell>
          <cell r="D2792">
            <v>16.91</v>
          </cell>
        </row>
        <row r="2793">
          <cell r="A2793">
            <v>91989</v>
          </cell>
          <cell r="B2793" t="str">
            <v>INTERRUPTOR PULSADOR MINUTERIA (1 MÓDULO), 10A/250V, INCLUINDO SUPORTE E PLACA - FORNECIMENTO E INSTALAÇÃO. AF_09/2017</v>
          </cell>
          <cell r="C2793" t="str">
            <v>un</v>
          </cell>
          <cell r="D2793">
            <v>23.32</v>
          </cell>
        </row>
        <row r="2794">
          <cell r="A2794">
            <v>91990</v>
          </cell>
          <cell r="B2794" t="str">
            <v>TOMADA ALTA DE EMBUTIR (1 MÓDULO), 2P+T 10 A, SEM SUPORTE E SEM PLACA - FORNECIMENTO E INSTALAÇÃO. AF_12/2015</v>
          </cell>
          <cell r="C2794" t="str">
            <v>un</v>
          </cell>
          <cell r="D2794">
            <v>25.76</v>
          </cell>
        </row>
        <row r="2795">
          <cell r="A2795">
            <v>91991</v>
          </cell>
          <cell r="B2795" t="str">
            <v>TOMADA ALTA DE EMBUTIR (1 MÓDULO), 2P+T 20 A, SEM SUPORTE E SEM PLACA - FORNECIMENTO E INSTALAÇÃO. AF_12/2015</v>
          </cell>
          <cell r="C2795" t="str">
            <v>un</v>
          </cell>
          <cell r="D2795">
            <v>27.59</v>
          </cell>
        </row>
        <row r="2796">
          <cell r="A2796">
            <v>91992</v>
          </cell>
          <cell r="B2796" t="str">
            <v>TOMADA ALTA DE EMBUTIR (1 MÓDULO), 2P+T 10 A, INCLUINDO SUPORTE E PLACA - FORNECIMENTO E INSTALAÇÃO. AF_12/2015</v>
          </cell>
          <cell r="C2796" t="str">
            <v>un</v>
          </cell>
          <cell r="D2796">
            <v>32.17</v>
          </cell>
        </row>
        <row r="2797">
          <cell r="A2797">
            <v>91993</v>
          </cell>
          <cell r="B2797" t="str">
            <v>TOMADA ALTA DE EMBUTIR (1 MÓDULO), 2P+T 20 A, INCLUINDO SUPORTE E PLACA - FORNECIMENTO E INSTALAÇÃO. AF_12/2015</v>
          </cell>
          <cell r="C2797" t="str">
            <v>un</v>
          </cell>
          <cell r="D2797">
            <v>34</v>
          </cell>
        </row>
        <row r="2798">
          <cell r="A2798">
            <v>91994</v>
          </cell>
          <cell r="B2798" t="str">
            <v>TOMADA MÉDIA DE EMBUTIR (1 MÓDULO), 2P+T 10 A, SEM SUPORTE E SEM PLACA - FORNECIMENTO E INSTALAÇÃO. AF_12/2015</v>
          </cell>
          <cell r="C2798" t="str">
            <v>un</v>
          </cell>
          <cell r="D2798">
            <v>18.47</v>
          </cell>
        </row>
        <row r="2799">
          <cell r="A2799">
            <v>91995</v>
          </cell>
          <cell r="B2799" t="str">
            <v>TOMADA MÉDIA DE EMBUTIR (1 MÓDULO), 2P+T 20 A, SEM SUPORTE E SEM PLACA - FORNECIMENTO E INSTALAÇÃO. AF_12/2015</v>
          </cell>
          <cell r="C2799" t="str">
            <v>un</v>
          </cell>
          <cell r="D2799">
            <v>20.3</v>
          </cell>
        </row>
        <row r="2800">
          <cell r="A2800">
            <v>91996</v>
          </cell>
          <cell r="B2800" t="str">
            <v>TOMADA MÉDIA DE EMBUTIR (1 MÓDULO), 2P+T 10 A, INCLUINDO SUPORTE E PLACA - FORNECIMENTO E INSTALAÇÃO. AF_12/2015</v>
          </cell>
          <cell r="C2800" t="str">
            <v>un</v>
          </cell>
          <cell r="D2800">
            <v>24.88</v>
          </cell>
        </row>
        <row r="2801">
          <cell r="A2801">
            <v>91997</v>
          </cell>
          <cell r="B2801" t="str">
            <v>TOMADA MÉDIA DE EMBUTIR (1 MÓDULO), 2P+T 20 A, INCLUINDO SUPORTE E PLACA - FORNECIMENTO E INSTALAÇÃO. AF_12/2015</v>
          </cell>
          <cell r="C2801" t="str">
            <v>un</v>
          </cell>
          <cell r="D2801">
            <v>26.71</v>
          </cell>
        </row>
        <row r="2802">
          <cell r="A2802">
            <v>91998</v>
          </cell>
          <cell r="B2802" t="str">
            <v>TOMADA BAIXA DE EMBUTIR (1 MÓDULO), 2P+T 10 A, SEM SUPORTE E SEM PLACA - FORNECIMENTO E INSTALAÇÃO. AF_12/2015</v>
          </cell>
          <cell r="C2802" t="str">
            <v>un</v>
          </cell>
          <cell r="D2802">
            <v>15.64</v>
          </cell>
        </row>
        <row r="2803">
          <cell r="A2803">
            <v>91999</v>
          </cell>
          <cell r="B2803" t="str">
            <v>TOMADA BAIXA DE EMBUTIR (1 MÓDULO), 2P+T 20 A, SEM SUPORTE E SEM PLACA - FORNECIMENTO E INSTALAÇÃO. AF_12/2015</v>
          </cell>
          <cell r="C2803" t="str">
            <v>un</v>
          </cell>
          <cell r="D2803">
            <v>17.47</v>
          </cell>
        </row>
        <row r="2804">
          <cell r="A2804">
            <v>92000</v>
          </cell>
          <cell r="B2804" t="str">
            <v>TOMADA BAIXA DE EMBUTIR (1 MÓDULO), 2P+T 10 A, INCLUINDO SUPORTE E PLACA - FORNECIMENTO E INSTALAÇÃO. AF_12/2015</v>
          </cell>
          <cell r="C2804" t="str">
            <v>un</v>
          </cell>
          <cell r="D2804">
            <v>22.05</v>
          </cell>
        </row>
        <row r="2805">
          <cell r="A2805">
            <v>92001</v>
          </cell>
          <cell r="B2805" t="str">
            <v>TOMADA BAIXA DE EMBUTIR (1 MÓDULO), 2P+T 20 A, INCLUINDO SUPORTE E PLACA - FORNECIMENTO E INSTALAÇÃO. AF_12/2015</v>
          </cell>
          <cell r="C2805" t="str">
            <v>un</v>
          </cell>
          <cell r="D2805">
            <v>23.88</v>
          </cell>
        </row>
        <row r="2806">
          <cell r="A2806">
            <v>92002</v>
          </cell>
          <cell r="B2806" t="str">
            <v>TOMADA MÉDIA DE EMBUTIR (2 MÓDULOS), 2P+T 10 A, SEM SUPORTE E SEM PLACA - FORNECIMENTO E INSTALAÇÃO. AF_12/2015</v>
          </cell>
          <cell r="C2806" t="str">
            <v>un</v>
          </cell>
          <cell r="D2806">
            <v>34.590000000000003</v>
          </cell>
        </row>
        <row r="2807">
          <cell r="A2807">
            <v>92003</v>
          </cell>
          <cell r="B2807" t="str">
            <v>TOMADA MÉDIA DE EMBUTIR (2 MÓDULOS), 2P+T 20 A, SEM SUPORTE E SEM PLACA - FORNECIMENTO E INSTALAÇÃO. AF_12/2015</v>
          </cell>
          <cell r="C2807" t="str">
            <v>un</v>
          </cell>
          <cell r="D2807">
            <v>38.25</v>
          </cell>
        </row>
        <row r="2808">
          <cell r="A2808">
            <v>92004</v>
          </cell>
          <cell r="B2808" t="str">
            <v>TOMADA MÉDIA DE EMBUTIR (2 MÓDULOS), 2P+T 10 A, INCLUINDO SUPORTE E PLACA - FORNECIMENTO E INSTALAÇÃO. AF_12/2015</v>
          </cell>
          <cell r="C2808" t="str">
            <v>un</v>
          </cell>
          <cell r="D2808">
            <v>41</v>
          </cell>
        </row>
        <row r="2809">
          <cell r="A2809">
            <v>92005</v>
          </cell>
          <cell r="B2809" t="str">
            <v>TOMADA MÉDIA DE EMBUTIR (2 MÓDULOS), 2P+T 20 A, INCLUINDO SUPORTE E PLACA - FORNECIMENTO E INSTALAÇÃO. AF_12/2015</v>
          </cell>
          <cell r="C2809" t="str">
            <v>un</v>
          </cell>
          <cell r="D2809">
            <v>44.66</v>
          </cell>
        </row>
        <row r="2810">
          <cell r="A2810">
            <v>92006</v>
          </cell>
          <cell r="B2810" t="str">
            <v>TOMADA BAIXA DE EMBUTIR (2 MÓDULOS), 2P+T 10 A, SEM SUPORTE E SEM PLACA - FORNECIMENTO E INSTALAÇÃO. AF_12/2015</v>
          </cell>
          <cell r="C2810" t="str">
            <v>un</v>
          </cell>
          <cell r="D2810">
            <v>28.94</v>
          </cell>
        </row>
        <row r="2811">
          <cell r="A2811">
            <v>92007</v>
          </cell>
          <cell r="B2811" t="str">
            <v>TOMADA BAIXA DE EMBUTIR (2 MÓDULOS), 2P+T 20 A, SEM SUPORTE E SEM PLACA - FORNECIMENTO E INSTALAÇÃO. AF_12/2015</v>
          </cell>
          <cell r="C2811" t="str">
            <v>un</v>
          </cell>
          <cell r="D2811">
            <v>32.6</v>
          </cell>
        </row>
        <row r="2812">
          <cell r="A2812">
            <v>92008</v>
          </cell>
          <cell r="B2812" t="str">
            <v>TOMADA BAIXA DE EMBUTIR (2 MÓDULOS), 2P+T 10 A, INCLUINDO SUPORTE E PLACA - FORNECIMENTO E INSTALAÇÃO. AF_12/2015</v>
          </cell>
          <cell r="C2812" t="str">
            <v>un</v>
          </cell>
          <cell r="D2812">
            <v>35.35</v>
          </cell>
        </row>
        <row r="2813">
          <cell r="A2813">
            <v>92009</v>
          </cell>
          <cell r="B2813" t="str">
            <v>TOMADA BAIXA DE EMBUTIR (2 MÓDULOS), 2P+T 20 A, INCLUINDO SUPORTE E PLACA - FORNECIMENTO E INSTALAÇÃO. AF_12/2015</v>
          </cell>
          <cell r="C2813" t="str">
            <v>un</v>
          </cell>
          <cell r="D2813">
            <v>39.01</v>
          </cell>
        </row>
        <row r="2814">
          <cell r="A2814">
            <v>92010</v>
          </cell>
          <cell r="B2814" t="str">
            <v>TOMADA MÉDIA DE EMBUTIR (3 MÓDULOS), 2P+T 10 A, SEM SUPORTE E SEM PLACA - FORNECIMENTO E INSTALAÇÃO. AF_12/2015</v>
          </cell>
          <cell r="C2814" t="str">
            <v>un</v>
          </cell>
          <cell r="D2814">
            <v>50.71</v>
          </cell>
        </row>
        <row r="2815">
          <cell r="A2815">
            <v>92011</v>
          </cell>
          <cell r="B2815" t="str">
            <v>TOMADA MÉDIA DE EMBUTIR (3 MÓDULOS), 2P+T 20 A, SEM SUPORTE E SEM PLACA - FORNECIMENTO E INSTALAÇÃO. AF_12/2015</v>
          </cell>
          <cell r="C2815" t="str">
            <v>un</v>
          </cell>
          <cell r="D2815">
            <v>56.2</v>
          </cell>
        </row>
        <row r="2816">
          <cell r="A2816">
            <v>92012</v>
          </cell>
          <cell r="B2816" t="str">
            <v>TOMADA MÉDIA DE EMBUTIR (3 MÓDULOS), 2P+T 10 A, INCLUINDO SUPORTE E PLACA - FORNECIMENTO E INSTALAÇÃO. AF_12/2015</v>
          </cell>
          <cell r="C2816" t="str">
            <v>un</v>
          </cell>
          <cell r="D2816">
            <v>57.12</v>
          </cell>
        </row>
        <row r="2817">
          <cell r="A2817">
            <v>92013</v>
          </cell>
          <cell r="B2817" t="str">
            <v>TOMADA MÉDIA DE EMBUTIR (3 MÓDULOS), 2P+T 20 A, INCLUINDO SUPORTE E PLACA - FORNECIMENTO E INSTALAÇÃO. AF_12/2015</v>
          </cell>
          <cell r="C2817" t="str">
            <v>un</v>
          </cell>
          <cell r="D2817">
            <v>62.61</v>
          </cell>
        </row>
        <row r="2818">
          <cell r="A2818">
            <v>92014</v>
          </cell>
          <cell r="B2818" t="str">
            <v>TOMADA BAIXA DE EMBUTIR (3 MÓDULOS), 2P+T 10 A, SEM SUPORTE E SEM PLACA - FORNECIMENTO E INSTALAÇÃO. AF_12/2015</v>
          </cell>
          <cell r="C2818" t="str">
            <v>un</v>
          </cell>
          <cell r="D2818">
            <v>42.23</v>
          </cell>
        </row>
        <row r="2819">
          <cell r="A2819">
            <v>92015</v>
          </cell>
          <cell r="B2819" t="str">
            <v>TOMADA BAIXA DE EMBUTIR (3 MÓDULOS), 2P+T 20 A, SEM SUPORTE E SEM PLACA - FORNECIMENTO E INSTALAÇÃO. AF_12/2015</v>
          </cell>
          <cell r="C2819" t="str">
            <v>un</v>
          </cell>
          <cell r="D2819">
            <v>47.72</v>
          </cell>
        </row>
        <row r="2820">
          <cell r="A2820">
            <v>92016</v>
          </cell>
          <cell r="B2820" t="str">
            <v>TOMADA BAIXA DE EMBUTIR (3 MÓDULOS), 2P+T 10 A, INCLUINDO SUPORTE E PLACA - FORNECIMENTO E INSTALAÇÃO. AF_12/2015</v>
          </cell>
          <cell r="C2820" t="str">
            <v>un</v>
          </cell>
          <cell r="D2820">
            <v>48.64</v>
          </cell>
        </row>
        <row r="2821">
          <cell r="A2821">
            <v>92017</v>
          </cell>
          <cell r="B2821" t="str">
            <v>TOMADA BAIXA DE EMBUTIR (3 MÓDULOS), 2P+T 20 A, INCLUINDO SUPORTE E PLACA - FORNECIMENTO E INSTALAÇÃO. AF_12/2015</v>
          </cell>
          <cell r="C2821" t="str">
            <v>un</v>
          </cell>
          <cell r="D2821">
            <v>54.13</v>
          </cell>
        </row>
        <row r="2822">
          <cell r="A2822">
            <v>92018</v>
          </cell>
          <cell r="B2822" t="str">
            <v>TOMADA BAIXA DE EMBUTIR (4 MÓDULOS), 2P+T 10 A, SEM SUPORTE E SEM PLACA - FORNECIMENTO E INSTALAÇÃO. AF_12/2015</v>
          </cell>
          <cell r="C2822" t="str">
            <v>un</v>
          </cell>
          <cell r="D2822">
            <v>55.9</v>
          </cell>
        </row>
        <row r="2823">
          <cell r="A2823">
            <v>92019</v>
          </cell>
          <cell r="B2823" t="str">
            <v>TOMADA BAIXA DE EMBUTIR (4 MÓDULOS), 2P+T 10 A, INCLUINDO SUPORTE E PLACA - FORNECIMENTO E INSTALAÇÃO. AF_12/2015</v>
          </cell>
          <cell r="C2823" t="str">
            <v>un</v>
          </cell>
          <cell r="D2823">
            <v>66.11</v>
          </cell>
        </row>
        <row r="2824">
          <cell r="A2824">
            <v>92020</v>
          </cell>
          <cell r="B2824" t="str">
            <v>TOMADA BAIXA DE EMBUTIR (6 MÓDULOS), 2P+T 10 A, SEM SUPORTE E SEM PLACA - FORNECIMENTO E INSTALAÇÃO. AF_12/2015</v>
          </cell>
          <cell r="C2824" t="str">
            <v>un</v>
          </cell>
          <cell r="D2824">
            <v>82.68</v>
          </cell>
        </row>
        <row r="2825">
          <cell r="A2825">
            <v>92021</v>
          </cell>
          <cell r="B2825" t="str">
            <v>TOMADA BAIXA DE EMBUTIR (6 MÓDULOS), 2P+T 10 A, INCLUINDO SUPORTE E PLACA - FORNECIMENTO E INSTALAÇÃO. AF_12/2015</v>
          </cell>
          <cell r="C2825" t="str">
            <v>un</v>
          </cell>
          <cell r="D2825">
            <v>92.89</v>
          </cell>
        </row>
        <row r="2826">
          <cell r="A2826">
            <v>92022</v>
          </cell>
          <cell r="B2826" t="str">
            <v>INTERRUPTOR SIMPLES (1 MÓDULO) COM 1 TOMADA DE EMBUTIR 2P+T 10 A,  SEM SUPORTE E SEM PLACA - FORNECIMENTO E INSTALAÇÃO. AF_12/2015</v>
          </cell>
          <cell r="C2826" t="str">
            <v>un</v>
          </cell>
          <cell r="D2826">
            <v>30.58</v>
          </cell>
        </row>
        <row r="2827">
          <cell r="A2827">
            <v>92023</v>
          </cell>
          <cell r="B2827" t="str">
            <v>INTERRUPTOR SIMPLES (1 MÓDULO) COM 1 TOMADA DE EMBUTIR 2P+T 10 A,  INCLUINDO SUPORTE E PLACA - FORNECIMENTO E INSTALAÇÃO. AF_12/2015</v>
          </cell>
          <cell r="C2827" t="str">
            <v>un</v>
          </cell>
          <cell r="D2827">
            <v>36.99</v>
          </cell>
        </row>
        <row r="2828">
          <cell r="A2828">
            <v>92024</v>
          </cell>
          <cell r="B2828" t="str">
            <v>INTERRUPTOR SIMPLES (1 MÓDULO) COM 2 TOMADAS DE EMBUTIR 2P+T 10 A,  SEM SUPORTE E SEM PLACA - FORNECIMENTO E INSTALAÇÃO. AF_12/2015</v>
          </cell>
          <cell r="C2828" t="str">
            <v>un</v>
          </cell>
          <cell r="D2828">
            <v>46.74</v>
          </cell>
        </row>
        <row r="2829">
          <cell r="A2829">
            <v>92025</v>
          </cell>
          <cell r="B2829" t="str">
            <v>INTERRUPTOR SIMPLES (1 MÓDULO) COM 2 TOMADAS DE EMBUTIR 2P+T 10 A,  INCLUINDO SUPORTE E PLACA - FORNECIMENTO E INSTALAÇÃO. AF_12/2015</v>
          </cell>
          <cell r="C2829" t="str">
            <v>un</v>
          </cell>
          <cell r="D2829">
            <v>53.15</v>
          </cell>
        </row>
        <row r="2830">
          <cell r="A2830">
            <v>92026</v>
          </cell>
          <cell r="B2830" t="str">
            <v>INTERRUPTOR SIMPLES (2 MÓDULOS) COM 1 TOMADA DE EMBUTIR 2P+T 10 A,  SEM SUPORTE E SEM PLACA - FORNECIMENTO E INSTALAÇÃO. AF_12/2015</v>
          </cell>
          <cell r="C2830" t="str">
            <v>un</v>
          </cell>
          <cell r="D2830">
            <v>42.74</v>
          </cell>
        </row>
        <row r="2831">
          <cell r="A2831">
            <v>92027</v>
          </cell>
          <cell r="B2831" t="str">
            <v>INTERRUPTOR SIMPLES (2 MÓDULOS) COM 1 TOMADA DE EMBUTIR 2P+T 10 A,  INCLUINDO SUPORTE E PLACA - FORNECIMENTO E INSTALAÇÃO. AF_12/2015</v>
          </cell>
          <cell r="C2831" t="str">
            <v>un</v>
          </cell>
          <cell r="D2831">
            <v>49.15</v>
          </cell>
        </row>
        <row r="2832">
          <cell r="A2832">
            <v>92028</v>
          </cell>
          <cell r="B2832" t="str">
            <v>INTERRUPTOR PARALELO (1 MÓDULO) COM 1 TOMADA DE EMBUTIR 2P+T 10 A,  SEM SUPORTE E SEM PLACA - FORNECIMENTO E INSTALAÇÃO. AF_12/2015</v>
          </cell>
          <cell r="C2832" t="str">
            <v>un</v>
          </cell>
          <cell r="D2832">
            <v>35.54</v>
          </cell>
        </row>
        <row r="2833">
          <cell r="A2833">
            <v>92029</v>
          </cell>
          <cell r="B2833" t="str">
            <v>INTERRUPTOR PARALELO (1 MÓDULO) COM 1 TOMADA DE EMBUTIR 2P+T 10 A,  INCLUINDO SUPORTE E PLACA - FORNECIMENTO E INSTALAÇÃO. AF_12/2015</v>
          </cell>
          <cell r="C2833" t="str">
            <v>un</v>
          </cell>
          <cell r="D2833">
            <v>41.95</v>
          </cell>
        </row>
        <row r="2834">
          <cell r="A2834">
            <v>92030</v>
          </cell>
          <cell r="B2834" t="str">
            <v>INTERRUPTOR PARALELO (1 MÓDULO) COM 2 TOMADAS DE EMBUTIR 2P+T 10 A,  SEM SUPORTE E SEM PLACA - FORNECIMENTO E INSTALAÇÃO. AF_12/2015</v>
          </cell>
          <cell r="C2834" t="str">
            <v>un</v>
          </cell>
          <cell r="D2834">
            <v>51.66</v>
          </cell>
        </row>
        <row r="2835">
          <cell r="A2835">
            <v>92031</v>
          </cell>
          <cell r="B2835" t="str">
            <v>INTERRUPTOR PARALELO (1 MÓDULO) COM 2 TOMADAS DE EMBUTIR 2P+T 10 A,  INCLUINDO SUPORTE E PLACA - FORNECIMENTO E INSTALAÇÃO. AF_12/2015</v>
          </cell>
          <cell r="C2835" t="str">
            <v>un</v>
          </cell>
          <cell r="D2835">
            <v>58.07</v>
          </cell>
        </row>
        <row r="2836">
          <cell r="A2836">
            <v>92032</v>
          </cell>
          <cell r="B2836" t="str">
            <v>INTERRUPTOR PARALELO (2 MÓDULOS) COM 1 TOMADA DE EMBUTIR 2P+T 10 A,  SEM SUPORTE E SEM PLACA - FORNECIMENTO E INSTALAÇÃO. AF_12/2015</v>
          </cell>
          <cell r="C2836" t="str">
            <v>un</v>
          </cell>
          <cell r="D2836">
            <v>52.61</v>
          </cell>
        </row>
        <row r="2837">
          <cell r="A2837">
            <v>92033</v>
          </cell>
          <cell r="B2837" t="str">
            <v>INTERRUPTOR PARALELO (2 MÓDULOS) COM 1 TOMADA DE EMBUTIR 2P+T 10 A,  INCLUINDO SUPORTE E PLACA - FORNECIMENTO E INSTALAÇÃO. AF_12/2015</v>
          </cell>
          <cell r="C2837" t="str">
            <v>un</v>
          </cell>
          <cell r="D2837">
            <v>59.02</v>
          </cell>
        </row>
        <row r="2838">
          <cell r="A2838">
            <v>92034</v>
          </cell>
          <cell r="B2838" t="str">
            <v>INTERRUPTOR SIMPLES (1 MÓDULO), INTERRUPTOR PARALELO (1 MÓDULO) E 1 TOMADA DE EMBUTIR 2P+T 10 A,  SEM SUPORTE E SEM PLACA - FORNECIMENTO E INSTALAÇÃO. AF_12/2015</v>
          </cell>
          <cell r="C2838" t="str">
            <v>un</v>
          </cell>
          <cell r="D2838">
            <v>47.69</v>
          </cell>
        </row>
        <row r="2839">
          <cell r="A2839">
            <v>92035</v>
          </cell>
          <cell r="B2839" t="str">
            <v>INTERRUPTOR SIMPLES (1 MÓDULO), INTERRUPTOR PARALELO (1 MÓDULO) E 1 TOMADA DE EMBUTIR 2P+T 10 A,  INCLUINDO SUPORTE E PLACA - FORNECIMENTO E INSTALAÇÃO. AF_12/2015</v>
          </cell>
          <cell r="C2839" t="str">
            <v>un</v>
          </cell>
          <cell r="D2839">
            <v>54.1</v>
          </cell>
        </row>
        <row r="2840">
          <cell r="A2840">
            <v>72278</v>
          </cell>
          <cell r="B2840" t="str">
            <v>LAMPADA VAPOR METALICO 400W - FORNECIMENTO E INSTALACAO</v>
          </cell>
          <cell r="C2840" t="str">
            <v>un</v>
          </cell>
          <cell r="D2840">
            <v>75.61</v>
          </cell>
        </row>
        <row r="2841">
          <cell r="A2841">
            <v>72280</v>
          </cell>
          <cell r="B2841" t="str">
            <v>IGNITOR PARA PARTIDA LÂMPADA VAPOR SÓDIO ALTA PRESSÃO ATÉ 400W</v>
          </cell>
          <cell r="C2841" t="str">
            <v>un</v>
          </cell>
          <cell r="D2841">
            <v>41.32</v>
          </cell>
        </row>
        <row r="2842">
          <cell r="A2842" t="str">
            <v>73953/4</v>
          </cell>
          <cell r="B2842" t="str">
            <v>LUMINÁRIAS TIPO CALHA, DE SOBREPOR, COM REATORES DE PARTIDA RÁPIDA E LÂMPADAS FLUORESCENTES 2X2X18W, COMPLETAS, FORNECIMENTO E INSTALAÇÃO</v>
          </cell>
          <cell r="C2842" t="str">
            <v>un</v>
          </cell>
          <cell r="D2842">
            <v>137.47</v>
          </cell>
        </row>
        <row r="2843">
          <cell r="A2843" t="str">
            <v>73953/8</v>
          </cell>
          <cell r="B2843" t="str">
            <v>LUMINÁRIAS TIPO CALHA, DE SOBREPOR, COM REATORES DE PARTIDA RÁPIDA E LÂMPADAS FLUORESCENTES 2X2X36W, COMPLETAS, FORNECIMENTO E INSTALAÇÃO</v>
          </cell>
          <cell r="C2843" t="str">
            <v>un</v>
          </cell>
          <cell r="D2843">
            <v>181.86</v>
          </cell>
        </row>
        <row r="2844">
          <cell r="A2844" t="str">
            <v>73953/9</v>
          </cell>
          <cell r="B2844" t="str">
            <v>LUMINARIA SOBREPOR TP CALHA C/REATOR PART CONVENC LAMP 1X20W E STARTERFIX EM LAJE OU FORRO - FORNECIMENTO E COLOCACAO</v>
          </cell>
          <cell r="C2844" t="str">
            <v>un</v>
          </cell>
          <cell r="D2844">
            <v>52.02</v>
          </cell>
        </row>
        <row r="2845">
          <cell r="A2845">
            <v>83391</v>
          </cell>
          <cell r="B2845" t="str">
            <v>REATOR PARA LAMPADA FLUORESCENTE 2X40W PARTIDA RAPIDA FORNECIMENTO E INSTALACAO</v>
          </cell>
          <cell r="C2845" t="str">
            <v>un</v>
          </cell>
          <cell r="D2845">
            <v>28.77</v>
          </cell>
        </row>
        <row r="2846">
          <cell r="A2846">
            <v>83392</v>
          </cell>
          <cell r="B2846" t="str">
            <v>REATOR PARA LAMPADA FLUORESCENTE 1X20W PARTIDA RAPIDA FORNECIMENTO E INSTALACAO</v>
          </cell>
          <cell r="C2846" t="str">
            <v>un</v>
          </cell>
          <cell r="D2846">
            <v>21.17</v>
          </cell>
        </row>
        <row r="2847">
          <cell r="A2847">
            <v>83393</v>
          </cell>
          <cell r="B2847" t="str">
            <v>REATOR PARA LAMPADA FLUORESCENTE 1X40W PARTIDA RAPIDA FORNECIMENTO E INSTALACAO</v>
          </cell>
          <cell r="C2847" t="str">
            <v>un</v>
          </cell>
          <cell r="D2847">
            <v>27.27</v>
          </cell>
        </row>
        <row r="2848">
          <cell r="A2848">
            <v>83470</v>
          </cell>
          <cell r="B2848" t="str">
            <v>LAMPADA FLUORESCENTE TP HO 85W - FORNECIMENTO E INSTALACAO</v>
          </cell>
          <cell r="C2848" t="str">
            <v>un</v>
          </cell>
          <cell r="D2848">
            <v>71.27</v>
          </cell>
        </row>
        <row r="2849">
          <cell r="A2849">
            <v>93040</v>
          </cell>
          <cell r="B2849" t="str">
            <v>LÂMPADA FLUORESCENTE COMPACTA 15 W 2U, BASE E27 - FORNECIMENTO E INSTALAÇÃO</v>
          </cell>
          <cell r="C2849" t="str">
            <v>un</v>
          </cell>
          <cell r="D2849">
            <v>11.59</v>
          </cell>
        </row>
        <row r="2850">
          <cell r="A2850">
            <v>93041</v>
          </cell>
          <cell r="B2850" t="str">
            <v>LÂMPADA FLUORESCENTE ESPIRAL BRANCA 65 W, BASE E27 - FORNECIMENTO E INSTALAÇÃO</v>
          </cell>
          <cell r="C2850" t="str">
            <v>un</v>
          </cell>
          <cell r="D2850">
            <v>70.77</v>
          </cell>
        </row>
        <row r="2851">
          <cell r="A2851">
            <v>93044</v>
          </cell>
          <cell r="B2851" t="str">
            <v>LÂMPADA FLUORESCENTE COMPACTA 3U BRANCA 20 W, BASE E27 - FORNECIMENTO E INSTALAÇÃO</v>
          </cell>
          <cell r="C2851" t="str">
            <v>un</v>
          </cell>
          <cell r="D2851">
            <v>12.99</v>
          </cell>
        </row>
        <row r="2852">
          <cell r="A2852">
            <v>93045</v>
          </cell>
          <cell r="B2852" t="str">
            <v>LÂMPADA FLUORESCENTE ESPIRAL BRANCA 45 W, BASE E27 - FORNECIMENTO E INSTALAÇÃO</v>
          </cell>
          <cell r="C2852" t="str">
            <v>un</v>
          </cell>
          <cell r="D2852">
            <v>39.86</v>
          </cell>
        </row>
        <row r="2853">
          <cell r="A2853">
            <v>97583</v>
          </cell>
          <cell r="B2853" t="str">
            <v>LUMINÁRIA TIPO CALHA, DE SOBREPOR, COM 1 LÂMPADA TUBULAR DE 18 W - FORNECIMENTO E INSTALAÇÃO. AF_11/2017</v>
          </cell>
          <cell r="C2853" t="str">
            <v>un</v>
          </cell>
          <cell r="D2853">
            <v>44.45</v>
          </cell>
        </row>
        <row r="2854">
          <cell r="A2854">
            <v>97584</v>
          </cell>
          <cell r="B2854" t="str">
            <v>LUMINÁRIA TIPO CALHA, DE SOBREPOR, COM 1 LÂMPADA TUBULAR DE 36 W - FORNECIMENTO E INSTALAÇÃO. AF_11/2017</v>
          </cell>
          <cell r="C2854" t="str">
            <v>un</v>
          </cell>
          <cell r="D2854">
            <v>60.59</v>
          </cell>
        </row>
        <row r="2855">
          <cell r="A2855">
            <v>97585</v>
          </cell>
          <cell r="B2855" t="str">
            <v>LUMINÁRIA TIPO CALHA, DE SOBREPOR, COM 2 LÂMPADAS TUBULARES DE 18 W - FORNECIMENTO E INSTALAÇÃO. AF_11/2017</v>
          </cell>
          <cell r="C2855" t="str">
            <v>un</v>
          </cell>
          <cell r="D2855">
            <v>60.63</v>
          </cell>
        </row>
        <row r="2856">
          <cell r="A2856">
            <v>97586</v>
          </cell>
          <cell r="B2856" t="str">
            <v>LUMINÁRIA TIPO CALHA, DE SOBREPOR, COM 2 LÂMPADAS TUBULARES DE 36 W - FORNECIMENTO E INSTALAÇÃO. AF_11/2017</v>
          </cell>
          <cell r="C2856" t="str">
            <v>un</v>
          </cell>
          <cell r="D2856">
            <v>80.11</v>
          </cell>
        </row>
        <row r="2857">
          <cell r="A2857">
            <v>97587</v>
          </cell>
          <cell r="B2857" t="str">
            <v>LUMINÁRIA TIPO CALHA, DE EMBUTIR, COM 2 LÂMPADAS DE 14 W COM REFLETOR - FORNECIMENTO E INSTALAÇÃO. AF_11/2017</v>
          </cell>
          <cell r="C2857" t="str">
            <v>un</v>
          </cell>
          <cell r="D2857">
            <v>137.46</v>
          </cell>
        </row>
        <row r="2858">
          <cell r="A2858">
            <v>97589</v>
          </cell>
          <cell r="B2858" t="str">
            <v>LUMINÁRIA TIPO PLAFON EM PLÁSTICO, DE SOBREPOR, COM 1 LÂMPADA DE 15 W, - FORNECIMENTO E INSTALAÇÃO. AF_11/2017</v>
          </cell>
          <cell r="C2858" t="str">
            <v>un</v>
          </cell>
          <cell r="D2858">
            <v>28.56</v>
          </cell>
        </row>
        <row r="2859">
          <cell r="A2859">
            <v>97590</v>
          </cell>
          <cell r="B2859" t="str">
            <v>LUMINÁRIA TIPO PLAFON REDONDO COM VIDRO FOSCO, DE SOBREPOR, COM 1 LÂMPADA DE 15 W - FORNECIMENTO E INSTALAÇÃO. AF_11/2017</v>
          </cell>
          <cell r="C2859" t="str">
            <v>un</v>
          </cell>
          <cell r="D2859">
            <v>55.48</v>
          </cell>
        </row>
        <row r="2860">
          <cell r="A2860">
            <v>97591</v>
          </cell>
          <cell r="B2860" t="str">
            <v>LUMINÁRIA TIPO PLAFON REDONDO COM VIDRO FOSCO, DE SOBREPOR, COM 2 LÂMPADAS DE 15 W - FORNECIMENTO E INSTALAÇÃO. AF_11/2017</v>
          </cell>
          <cell r="C2860" t="str">
            <v>un</v>
          </cell>
          <cell r="D2860">
            <v>74.67</v>
          </cell>
        </row>
        <row r="2861">
          <cell r="A2861">
            <v>97592</v>
          </cell>
          <cell r="B2861" t="str">
            <v>LUMINÁRIA TIPO PLAFON, DE SOBREPOR, COM 1 LÂMPADA LED - FORNECIMENTO E INSTALAÇÃO. AF_11/2017</v>
          </cell>
          <cell r="C2861" t="str">
            <v>un</v>
          </cell>
          <cell r="D2861">
            <v>98.54</v>
          </cell>
        </row>
        <row r="2862">
          <cell r="A2862">
            <v>97593</v>
          </cell>
          <cell r="B2862" t="str">
            <v>LUMINÁRIA TIPO SPOT, DE SOBREPOR, COM 1 LÂMPADA DE 15 W - FORNECIMENTO E INSTALAÇÃO. AF_11/2017</v>
          </cell>
          <cell r="C2862" t="str">
            <v>un</v>
          </cell>
          <cell r="D2862">
            <v>75.17</v>
          </cell>
        </row>
        <row r="2863">
          <cell r="A2863">
            <v>97594</v>
          </cell>
          <cell r="B2863" t="str">
            <v>LUMINÁRIA TIPO SPOT, DE SOBREPOR, COM 2 LÂMPADAS DE 15 W - FORNECIMENTO E INSTALAÇÃO. AF_11/2017</v>
          </cell>
          <cell r="C2863" t="str">
            <v>un</v>
          </cell>
          <cell r="D2863">
            <v>73.760000000000005</v>
          </cell>
        </row>
        <row r="2864">
          <cell r="A2864">
            <v>97595</v>
          </cell>
          <cell r="B2864" t="str">
            <v>SENSOR DE PRESENÇA COM FOTOCÉLULA, FIXAÇÃO EM PAREDE - FORNECIMENTO E INSTALAÇÃO. AF_11/2017</v>
          </cell>
          <cell r="C2864" t="str">
            <v>un</v>
          </cell>
          <cell r="D2864">
            <v>48.96</v>
          </cell>
        </row>
        <row r="2865">
          <cell r="A2865">
            <v>97596</v>
          </cell>
          <cell r="B2865" t="str">
            <v>SENSOR DE PRESENÇA SEM FOTOCÉLULA, FIXAÇÃO EM PAREDE - FORNECIMENTO E INSTALAÇÃO. AF_11/2017</v>
          </cell>
          <cell r="C2865" t="str">
            <v>un</v>
          </cell>
          <cell r="D2865">
            <v>34.42</v>
          </cell>
        </row>
        <row r="2866">
          <cell r="A2866">
            <v>97597</v>
          </cell>
          <cell r="B2866" t="str">
            <v>SENSOR DE PRESENÇA COM FOTOCÉLULA, FIXAÇÃO EM TETO - FORNECIMENTO E INSTALAÇÃO. AF_11/2017</v>
          </cell>
          <cell r="C2866" t="str">
            <v>un</v>
          </cell>
          <cell r="D2866">
            <v>42.83</v>
          </cell>
        </row>
        <row r="2867">
          <cell r="A2867">
            <v>97598</v>
          </cell>
          <cell r="B2867" t="str">
            <v>SENSOR DE PRESENÇA SEM FOTOCÉLULA, FIXAÇÃO EM TETO - FORNECIMENTO E INSTALAÇÃO. AF_11/2017</v>
          </cell>
          <cell r="C2867" t="str">
            <v>un</v>
          </cell>
          <cell r="D2867">
            <v>40.97</v>
          </cell>
        </row>
        <row r="2868">
          <cell r="A2868">
            <v>97599</v>
          </cell>
          <cell r="B2868" t="str">
            <v>LUMINÁRIA DE EMERGÊNCIA - FORNECIMENTO E INSTALAÇÃO. AF_11/2017</v>
          </cell>
          <cell r="C2868" t="str">
            <v>un</v>
          </cell>
          <cell r="D2868">
            <v>37.369999999999997</v>
          </cell>
        </row>
        <row r="2869">
          <cell r="A2869">
            <v>97609</v>
          </cell>
          <cell r="B2869" t="str">
            <v>LÂMPADA COMPACTA DE LED 6 W, BASE E27 - FORNECIMENTO E INSTALAÇÃO. AF_11/2017</v>
          </cell>
          <cell r="C2869" t="str">
            <v>un</v>
          </cell>
          <cell r="D2869">
            <v>28.2</v>
          </cell>
        </row>
        <row r="2870">
          <cell r="A2870">
            <v>97610</v>
          </cell>
          <cell r="B2870" t="str">
            <v>LÂMPADA COMPACTA DE LED 10 W, BASE E27 - FORNECIMENTO E INSTALAÇÃO. AF_11/2017</v>
          </cell>
          <cell r="C2870" t="str">
            <v>un</v>
          </cell>
          <cell r="D2870">
            <v>35.75</v>
          </cell>
        </row>
        <row r="2871">
          <cell r="A2871">
            <v>97611</v>
          </cell>
          <cell r="B2871" t="str">
            <v>LÂMPADA COMPACTA FLUORESCENTE DE 15 W, BASE E27 - FORNECIMENTO E INSTALAÇÃO. AF_11/2017</v>
          </cell>
          <cell r="C2871" t="str">
            <v>un</v>
          </cell>
          <cell r="D2871">
            <v>16.64</v>
          </cell>
        </row>
        <row r="2872">
          <cell r="A2872">
            <v>97612</v>
          </cell>
          <cell r="B2872" t="str">
            <v>LÂMPADA COMPACTA FLUORESCENTE DE 20 W, BASE E27 - FORNECIMENTO E INSTALAÇÃO. AF_11/2017</v>
          </cell>
          <cell r="C2872" t="str">
            <v>un</v>
          </cell>
          <cell r="D2872">
            <v>18.04</v>
          </cell>
        </row>
        <row r="2873">
          <cell r="A2873">
            <v>97613</v>
          </cell>
          <cell r="B2873" t="str">
            <v>LÂMPADA COMPACTA DE VAPOR MERCURIO 125 W, BASE E27 - FORNECIMENTO E INSTALAÇÃO. AF_11/2017</v>
          </cell>
          <cell r="C2873" t="str">
            <v>un</v>
          </cell>
          <cell r="D2873">
            <v>22.68</v>
          </cell>
        </row>
        <row r="2874">
          <cell r="A2874">
            <v>97614</v>
          </cell>
          <cell r="B2874" t="str">
            <v>LÂMPADA COMPACTA DE VAPOR METÁLICO OVOIDE 150 W, BASE E27 - FORNECIMENTO E INSTALAÇÃO. AF_11/2017</v>
          </cell>
          <cell r="C2874" t="str">
            <v>un</v>
          </cell>
          <cell r="D2874">
            <v>39.44</v>
          </cell>
        </row>
        <row r="2875">
          <cell r="A2875">
            <v>97615</v>
          </cell>
          <cell r="B2875" t="str">
            <v>LÂMPADA TUBULAR FLUORESCENTE T8 DE 16/18 W, BASE G13 - FORNECIMENTO E INSTALAÇÃO. AF_11/2017_P</v>
          </cell>
          <cell r="C2875" t="str">
            <v>un</v>
          </cell>
          <cell r="D2875">
            <v>30.94</v>
          </cell>
        </row>
        <row r="2876">
          <cell r="A2876">
            <v>97616</v>
          </cell>
          <cell r="B2876" t="str">
            <v>LÂMPADA TUBULAR FLUORESCENTE T8 DE 32/36 W, BASE G13 - FORNECIMENTO E INSTALAÇÃO. AF_11/2017_P</v>
          </cell>
          <cell r="C2876" t="str">
            <v>un</v>
          </cell>
          <cell r="D2876">
            <v>34.770000000000003</v>
          </cell>
        </row>
        <row r="2877">
          <cell r="A2877">
            <v>97617</v>
          </cell>
          <cell r="B2877" t="str">
            <v>LÂMPADA TUBULAR FLUORESCENTE T10 DE 20/40 W, BASE G13 - FORNECIMENTO E INSTALAÇÃO. AF_11/2017_P</v>
          </cell>
          <cell r="C2877" t="str">
            <v>un</v>
          </cell>
          <cell r="D2877">
            <v>34.56</v>
          </cell>
        </row>
        <row r="2878">
          <cell r="A2878">
            <v>97618</v>
          </cell>
          <cell r="B2878" t="str">
            <v>LÂMPADA TUBULAR FLUORESCENTE T5 DE 14 W, BASE G13 - FORNECIMENTO E INSTALAÇÃO. AF_11/2017_P</v>
          </cell>
          <cell r="C2878" t="str">
            <v>un</v>
          </cell>
          <cell r="D2878">
            <v>32.9</v>
          </cell>
        </row>
        <row r="2879">
          <cell r="A2879">
            <v>41598</v>
          </cell>
          <cell r="B2879" t="str">
            <v>ENTRADA PROVISORIA DE ENERGIA ELETRICA AEREA TRIFASICA 40A EM POSTE MADEIRA</v>
          </cell>
          <cell r="C2879" t="str">
            <v>un</v>
          </cell>
          <cell r="D2879">
            <v>1318.58</v>
          </cell>
        </row>
        <row r="2880">
          <cell r="A2880">
            <v>72941</v>
          </cell>
          <cell r="B2880" t="str">
            <v>APARELHO SINALIZADOR DE SAIDA DE GARAGEM, COM CELULA FOTOELETRICA - FORNECIMENTO E INSTALACAO</v>
          </cell>
          <cell r="C2880" t="str">
            <v>un</v>
          </cell>
          <cell r="D2880">
            <v>179.93</v>
          </cell>
        </row>
        <row r="2881">
          <cell r="A2881">
            <v>73624</v>
          </cell>
          <cell r="B2881" t="str">
            <v>SUPORTE PARA TRANSFORMADOR EM POSTE DE CONCRETO CIRCULAR</v>
          </cell>
          <cell r="C2881" t="str">
            <v>un</v>
          </cell>
          <cell r="D2881">
            <v>81.75</v>
          </cell>
        </row>
        <row r="2882">
          <cell r="A2882" t="str">
            <v>73767/1</v>
          </cell>
          <cell r="B2882" t="str">
            <v>GRAMPO PARALELO EM ALUMINIO FUNDIDO OU ESTRUDADO DE 2 PARAFUSOS, PARA CABO DE 6 A 50 MM2, PASTA ANTIOXIDANTE. FORNEC E INSTALAÇÃO.</v>
          </cell>
          <cell r="C2882" t="str">
            <v>un</v>
          </cell>
          <cell r="D2882">
            <v>12.12</v>
          </cell>
        </row>
        <row r="2883">
          <cell r="A2883" t="str">
            <v>73767/2</v>
          </cell>
          <cell r="B2883" t="str">
            <v>ALCA PRE-FORMADA DISTRIBUIÇÃO EM  ACO RECOBERTO COM ALUMINIO PARA CABO 25MM2, ENCAPADO. FORNECIMENTO E INSTALAÇÃO.</v>
          </cell>
          <cell r="C2883" t="str">
            <v>un</v>
          </cell>
          <cell r="D2883">
            <v>10.050000000000001</v>
          </cell>
        </row>
        <row r="2884">
          <cell r="A2884" t="str">
            <v>73767/3</v>
          </cell>
          <cell r="B2884" t="str">
            <v>LACO DE ROLDANA PRE-FORMADO ACO RECOBERTO DE ALUMINIO PARA CABO DE ALUMINIO NU BITOLA 25MM2 - FORNECIMENTO E COLOCACAO</v>
          </cell>
          <cell r="C2884" t="str">
            <v>un</v>
          </cell>
          <cell r="D2884">
            <v>7.28</v>
          </cell>
        </row>
        <row r="2885">
          <cell r="A2885" t="str">
            <v>73767/4</v>
          </cell>
          <cell r="B2885" t="str">
            <v>ALCA PRE-FORMADA DISTRIBUICAO EM ACO RECOBERTO COM ALUMINIO NU PARA CABO 25MM2, ENCAPADO. FORNECIMENTO E INSTALACAO.</v>
          </cell>
          <cell r="C2885" t="str">
            <v>un</v>
          </cell>
          <cell r="D2885">
            <v>4.75</v>
          </cell>
        </row>
        <row r="2886">
          <cell r="A2886" t="str">
            <v>73767/5</v>
          </cell>
          <cell r="B2886" t="str">
            <v>ALCA PRE-FORMADA SERV DE ACO RECOB C/ALUM NU ENCAPADO 25MM2 (BITOLA)  CONF PROJ A4-148-CP RIOLUZ FORNECIMENTO E COLOCACAO</v>
          </cell>
          <cell r="C2886" t="str">
            <v>un</v>
          </cell>
          <cell r="D2886">
            <v>4.3499999999999996</v>
          </cell>
        </row>
        <row r="2887">
          <cell r="A2887" t="str">
            <v>73781/2</v>
          </cell>
          <cell r="B2887" t="str">
            <v>ISOLADOR DE PINO TP HI-POT CILINDRICO CLASSE 15KV. FORNECIMENTO E INSTALACAO.</v>
          </cell>
          <cell r="C2887" t="str">
            <v>un</v>
          </cell>
          <cell r="D2887">
            <v>30.33</v>
          </cell>
        </row>
        <row r="2888">
          <cell r="A2888" t="str">
            <v>73781/3</v>
          </cell>
          <cell r="B2888" t="str">
            <v>ISOLADOR DE SUSPENSAO (DISCO) TP CAVILHA CLASSE 15KV - 6''. FORNECIMENTO E INSTALACAO.</v>
          </cell>
          <cell r="C2888" t="str">
            <v>un</v>
          </cell>
          <cell r="D2888">
            <v>93.55</v>
          </cell>
        </row>
        <row r="2889">
          <cell r="A2889">
            <v>88543</v>
          </cell>
          <cell r="B2889" t="str">
            <v>ARMACAO SECUNDARIA OU REX COMPLETA PARA TRESLINHAS-FORNECIMENTO E INSTALACAO.</v>
          </cell>
          <cell r="C2889" t="str">
            <v>un</v>
          </cell>
          <cell r="D2889">
            <v>133.53</v>
          </cell>
        </row>
        <row r="2890">
          <cell r="A2890">
            <v>88544</v>
          </cell>
          <cell r="B2890" t="str">
            <v>ARMACAO SECUNDARIA OU REX COMPLETA PARA DUAS LINHAS-FORNECIMENTO E INSTALACAO.</v>
          </cell>
          <cell r="C2890" t="str">
            <v>un</v>
          </cell>
          <cell r="D2890">
            <v>84.81</v>
          </cell>
        </row>
        <row r="2891">
          <cell r="A2891">
            <v>88545</v>
          </cell>
          <cell r="B2891" t="str">
            <v>ARMACAO SECUNDARIA OU REX COMPLETA PARA QUATRO LINHAS-FORNECIMENTO E INSTALACAO.</v>
          </cell>
          <cell r="C2891" t="str">
            <v>un</v>
          </cell>
          <cell r="D2891">
            <v>155.53</v>
          </cell>
        </row>
        <row r="2892">
          <cell r="A2892">
            <v>100578</v>
          </cell>
          <cell r="B2892" t="str">
            <v>ASSENTAMENTO DE POSTE DE CONCRETO COM COMPRIMENTO NOMINAL DE 9 M, CARGA NOMINAL MENOR OU IGUAL A 1000 DAN, ENGASTAMENTO SIMPLES COM 1,5 M DE SOLO (NÃO INCLUI FORNECIMENTO). AF_11/2019</v>
          </cell>
          <cell r="C2892" t="str">
            <v>un</v>
          </cell>
          <cell r="D2892">
            <v>260.20999999999998</v>
          </cell>
        </row>
        <row r="2893">
          <cell r="A2893">
            <v>100579</v>
          </cell>
          <cell r="B2893" t="str">
            <v>ASSENTAMENTO DE POSTE DE CONCRETO COM COMPRIMENTO NOMINAL DE 10 M, CARGA NOMINAL MENOR OU IGUAL A 1000 DAN, ENGASTAMENTO SIMPLES COM 1,6 M DE SOLO (NÃO INCLUI FORNECIMENTO). AF_11/2019</v>
          </cell>
          <cell r="C2893" t="str">
            <v>un</v>
          </cell>
          <cell r="D2893">
            <v>284.17</v>
          </cell>
        </row>
        <row r="2894">
          <cell r="A2894">
            <v>100580</v>
          </cell>
          <cell r="B2894" t="str">
            <v>ASSENTAMENTO DE POSTE DE CONCRETO COM COMPRIMENTO NOMINAL DE 10 M, CARGA NOMINAL MAIOR QUE 1000 DAN, ENGASTAMENTO SIMPLES COM 1,6 M DE SOLO (NÃO INCLUI FORNECIMENTO). AF_11/2019</v>
          </cell>
          <cell r="C2894" t="str">
            <v>un</v>
          </cell>
          <cell r="D2894">
            <v>321.37</v>
          </cell>
        </row>
        <row r="2895">
          <cell r="A2895">
            <v>100581</v>
          </cell>
          <cell r="B2895" t="str">
            <v>ASSENTAMENTO DE POSTE DE CONCRETO COM COMPRIMENTO NOMINAL DE 10,5 M, CARGA NOMINAL MENOR OU IGUAL A 1000 DAN, ENGASTAMENTO SIMPLES COM 1,65 M DE SOLO (NÃO INCLUI FORNECIMENTO). AF_11/2019</v>
          </cell>
          <cell r="C2895" t="str">
            <v>un</v>
          </cell>
          <cell r="D2895">
            <v>296</v>
          </cell>
        </row>
        <row r="2896">
          <cell r="A2896">
            <v>100582</v>
          </cell>
          <cell r="B2896" t="str">
            <v>ASSENTAMENTO DE POSTE DE CONCRETO COM COMPRIMENTO NOMINAL DE 10,5 M, CARGA NOMINAL MAIOR QUE 1000 DAN, ENGASTAMENTO SIMPLES COM 1,65 M DE SOLO (NÃO INCLUI FORNECIMENTO). AF_11/2019</v>
          </cell>
          <cell r="C2896" t="str">
            <v>un</v>
          </cell>
          <cell r="D2896">
            <v>363.13</v>
          </cell>
        </row>
        <row r="2897">
          <cell r="A2897">
            <v>100583</v>
          </cell>
          <cell r="B2897" t="str">
            <v>ASSENTAMENTO DE POSTE DE CONCRETO COM COMPRIMENTO NOMINAL DE 11 M, CARGA NOMINAL MENOR OU IGUAL A 1000 DAN, ENGASTAMENTO SIMPLES COM 1,7 M DE SOLO (NÃO INCLUI FORNECIMENTO). AF_11/2019</v>
          </cell>
          <cell r="C2897" t="str">
            <v>un</v>
          </cell>
          <cell r="D2897">
            <v>309.02999999999997</v>
          </cell>
        </row>
        <row r="2898">
          <cell r="A2898">
            <v>100584</v>
          </cell>
          <cell r="B2898" t="str">
            <v>ASSENTAMENTO DE POSTE DE CONCRETO COM COMPRIMENTO NOMINAL DE 11 M, CARGA NOMINAL MAIOR QUE 1000 DAN, ENGASTAMENTO SIMPLES COM 1,7 M DE SOLO (NÃO INCLUI FORNECIMENTO). AF_11/2019</v>
          </cell>
          <cell r="C2898" t="str">
            <v>un</v>
          </cell>
          <cell r="D2898">
            <v>349.34</v>
          </cell>
        </row>
        <row r="2899">
          <cell r="A2899">
            <v>100585</v>
          </cell>
          <cell r="B2899" t="str">
            <v>ASSENTAMENTO DE POSTE DE CONCRETO COM COMPRIMENTO NOMINAL DE 12 M, CARGA NOMINAL MENOR OU IGUAL A 1000 DAN, ENGASTAMENTO SIMPLES COM 1,8 M DE SOLO (NÃO INCLUI FORNECIMENTO). AF_11/2019</v>
          </cell>
          <cell r="C2899" t="str">
            <v>un</v>
          </cell>
          <cell r="D2899">
            <v>334.09</v>
          </cell>
        </row>
        <row r="2900">
          <cell r="A2900">
            <v>100586</v>
          </cell>
          <cell r="B2900" t="str">
            <v>ASSENTAMENTO DE POSTE DE CONCRETO COM COMPRIMENTO NOMINAL DE 12 M, CARGA NOMINAL MAIOR QUE 1000 DAN, ENGASTAMENTO SIMPLES COM 1,8 M DE SOLO (NÃO INCLUI FORNECIMENTO). AF_11/2019</v>
          </cell>
          <cell r="C2900" t="str">
            <v>un</v>
          </cell>
          <cell r="D2900">
            <v>398.26</v>
          </cell>
        </row>
        <row r="2901">
          <cell r="A2901">
            <v>100587</v>
          </cell>
          <cell r="B2901" t="str">
            <v>ASSENTAMENTO DE POSTE DE CONCRETO COM COMPRIMENTO NOMINAL DE 13 M, CARGA NOMINAL MENOR OU IGUAL A 1000 DAN, ENGASTAMENTO SIMPLES COM 1,9 M DE SOLO (NÃO INCLUI FORNECIMENTO). AF_11/2019</v>
          </cell>
          <cell r="C2901" t="str">
            <v>un</v>
          </cell>
          <cell r="D2901">
            <v>360.41</v>
          </cell>
        </row>
        <row r="2902">
          <cell r="A2902">
            <v>100588</v>
          </cell>
          <cell r="B2902" t="str">
            <v>ASSENTAMENTO DE POSTE DE CONCRETO COM COMPRIMENTO NOMINAL DE 13 M, CARGA NOMINAL MAIOR QUE 1000 DAN, ENGASTAMENTO SIMPLES COM 1,9 M DE SOLO (NÃO INCLUI FORNECIMENTO). AF_11/2019</v>
          </cell>
          <cell r="C2902" t="str">
            <v>un</v>
          </cell>
          <cell r="D2902">
            <v>410.29</v>
          </cell>
        </row>
        <row r="2903">
          <cell r="A2903">
            <v>100589</v>
          </cell>
          <cell r="B2903" t="str">
            <v>ASSENTAMENTO DE POSTE DE CONCRETO COM COMPRIMENTO NOMINAL DE 13,5 M, CARGA NOMINAL MENOR OU IGUAL A 1000 DAN, ENGASTAMENTO SIMPLES COM 1,95 M DE SOLO (NÃO INCLUI FORNECIMENTO). AF_11/2019</v>
          </cell>
          <cell r="C2903" t="str">
            <v>un</v>
          </cell>
          <cell r="D2903">
            <v>408.38</v>
          </cell>
        </row>
        <row r="2904">
          <cell r="A2904">
            <v>100590</v>
          </cell>
          <cell r="B2904" t="str">
            <v>ASSENTAMENTO DE POSTE DE CONCRETO COM COMPRIMENTO NOMINAL DE 13,5 M, CARGA NOMINAL MAIOR QUE 1000 DAN, ENGASTAMENTO SIMPLES COM 1,95 M DE SOLO (NÃO INCLUI FORNECIMENTO). AF_11/2019</v>
          </cell>
          <cell r="C2904" t="str">
            <v>un</v>
          </cell>
          <cell r="D2904">
            <v>457.83</v>
          </cell>
        </row>
        <row r="2905">
          <cell r="A2905">
            <v>100591</v>
          </cell>
          <cell r="B2905" t="str">
            <v>ASSENTAMENTO DE POSTE DE CONCRETO COM COMPRIMENTO NOMINAL DE 14 M, CARGA NOMINAL MENOR OU IGUAL A 1000 DAN, ENGASTAMENTO SIMPLES COM 2 M DE SOLO (NÃO INCLUI FORNECIMENTO). AF_11/2019</v>
          </cell>
          <cell r="C2905" t="str">
            <v>un</v>
          </cell>
          <cell r="D2905">
            <v>399.75</v>
          </cell>
        </row>
        <row r="2906">
          <cell r="A2906">
            <v>100592</v>
          </cell>
          <cell r="B2906" t="str">
            <v>ASSENTAMENTO DE POSTE DE CONCRETO COM COMPRIMENTO NOMINAL DE 14 M, CARGA NOMINAL MAIOR QUE 1000 DAN, ENGASTAMENTO SIMPLES COM 2 M DE SOLO (NÃO INCLUI FORNECIMENTO). AF_11/2019</v>
          </cell>
          <cell r="C2906" t="str">
            <v>un</v>
          </cell>
          <cell r="D2906">
            <v>440.7</v>
          </cell>
        </row>
        <row r="2907">
          <cell r="A2907">
            <v>100593</v>
          </cell>
          <cell r="B2907" t="str">
            <v>ASSENTAMENTO DE POSTE DE CONCRETO COM COMPRIMENTO NOMINAL DE 15 M, CARGA NOMINAL MENOR OU IGUAL A 1000 DAN, ENGASTAMENTO SIMPLES COM 2,1 M DE SOLO (NÃO INCLUI FORNECIMENTO). AF_11/2019</v>
          </cell>
          <cell r="C2907" t="str">
            <v>un</v>
          </cell>
          <cell r="D2907">
            <v>428.3</v>
          </cell>
        </row>
        <row r="2908">
          <cell r="A2908">
            <v>100594</v>
          </cell>
          <cell r="B2908" t="str">
            <v>ASSENTAMENTO DE POSTE DE CONCRETO COM COMPRIMENTO NOMINAL DE 15 M, CARGA NOMINAL MAIOR QUE 1000 DAN, ENGASTAMENTO SIMPLES COM 2,1 M DE SOLO (NÃO INCLUI FORNECIMENTO). AF_11/2019</v>
          </cell>
          <cell r="C2908" t="str">
            <v>un</v>
          </cell>
          <cell r="D2908">
            <v>497.59</v>
          </cell>
        </row>
        <row r="2909">
          <cell r="A2909">
            <v>100595</v>
          </cell>
          <cell r="B2909" t="str">
            <v>ASSENTAMENTO DE POSTE DE CONCRETO COM COMPRIMENTO NOMINAL DE 18 M, CARGA NOMINAL MENOR OU IGUAL A 1000 DAN, ENGASTAMENTO SIMPLES COM 2,4 M DE SOLO (NÃO INCLUI FORNECIMENTO). AF_11/2019</v>
          </cell>
          <cell r="C2909" t="str">
            <v>un</v>
          </cell>
          <cell r="D2909">
            <v>514.04999999999995</v>
          </cell>
        </row>
        <row r="2910">
          <cell r="A2910">
            <v>100596</v>
          </cell>
          <cell r="B2910" t="str">
            <v>ASSENTAMENTO DE POSTE DE CONCRETO COM COMPRIMENTO NOMINAL DE 18 M, CARGA NOMINAL MAIOR QUE 1000 DAN, ENGASTAMENTO SIMPLES COM 2,4 M DE SOLO (NÃO INCLUI FORNECIMENTO). AF_11/2019</v>
          </cell>
          <cell r="C2910" t="str">
            <v>un</v>
          </cell>
          <cell r="D2910">
            <v>607.41999999999996</v>
          </cell>
        </row>
        <row r="2911">
          <cell r="A2911">
            <v>100597</v>
          </cell>
          <cell r="B2911" t="str">
            <v>ASSENTAMENTO DE POSTE DE CONCRETO COM COMPRIMENTO NOMINAL DE 20 M, CARGA NOMINAL MENOR OU IGUAL A 1000 DAN, ENGASTAMENTO SIMPLES COM 2,6 M DE SOLO (NÃO INCLUI FORNECIMENTO). AF_11/2019</v>
          </cell>
          <cell r="C2911" t="str">
            <v>un</v>
          </cell>
          <cell r="D2911">
            <v>603.02</v>
          </cell>
        </row>
        <row r="2912">
          <cell r="A2912">
            <v>100598</v>
          </cell>
          <cell r="B2912" t="str">
            <v>ASSENTAMENTO DE POSTE DE CONCRETO COM COMPRIMENTO NOMINAL DE 20 M, CARGA NOMINAL MAIOR QUE 1000, ENGASTAMENTO SIMPLES COM 2,6 M DE SOLO (NÃO INCLUI FORNECIMENTO). AF_11/2019</v>
          </cell>
          <cell r="C2912" t="str">
            <v>un</v>
          </cell>
          <cell r="D2912">
            <v>679.98</v>
          </cell>
        </row>
        <row r="2913">
          <cell r="A2913">
            <v>100599</v>
          </cell>
          <cell r="B2913" t="str">
            <v>ASSENTAMENTO DE POSTE DE CONCRETO COM COMPRIMENTO NOMINAL DE 9 M, CARGA NOMINAL DE 150 DAN, ENGASTAMENTO BASE CONCRETADA COM 1 M DE CONCRETO E 0,5 M DE SOLO (NÃO INCLUI FORNECIMENTO). AF_11/2019</v>
          </cell>
          <cell r="C2913" t="str">
            <v>un</v>
          </cell>
          <cell r="D2913">
            <v>263.83999999999997</v>
          </cell>
        </row>
        <row r="2914">
          <cell r="A2914">
            <v>100600</v>
          </cell>
          <cell r="B2914" t="str">
            <v>ASSENTAMENTO DE POSTE DE CONCRETO COM COMPRIMENTO NOMINAL DE 9 M, CARGA NOMINAL DE 300 DAN, ENGASTAMENTO BASE CONCRETADA COM 1 M DE CONCRETO E 0,5 M DE SOLO (NÃO INCLUI FORNECIMENTO). AF_11/2019</v>
          </cell>
          <cell r="C2914" t="str">
            <v>un</v>
          </cell>
          <cell r="D2914">
            <v>325.62</v>
          </cell>
        </row>
        <row r="2915">
          <cell r="A2915">
            <v>100601</v>
          </cell>
          <cell r="B2915" t="str">
            <v>ASSENTAMENTO DE POSTE DE CONCRETO COM COMPRIMENTO NOMINAL DE 9 M, CARGA NOMINAL DE 400 DAN, ENGASTAMENTO BASE CONCRETADA COM 1 M DE CONCRETO E 0,5 M DE SOLO (NÃO INCLUI FORNECIMENTO). AF_11/2019</v>
          </cell>
          <cell r="C2915" t="str">
            <v>un</v>
          </cell>
          <cell r="D2915">
            <v>427.61</v>
          </cell>
        </row>
        <row r="2916">
          <cell r="A2916">
            <v>100602</v>
          </cell>
          <cell r="B2916" t="str">
            <v>ASSENTAMENTO DE POSTE DE CONCRETO COM COMPRIMENTO NOMINAL DE 9 M, CARGA NOMINAL DE 600 DAN, ENGASTAMENTO BASE CONCRETADA COM 1 M DE CONCRETO E 0,5 M DE SOLO (NÃO INCLUI FORNECIMENTO). AF_11/2019</v>
          </cell>
          <cell r="C2916" t="str">
            <v>un</v>
          </cell>
          <cell r="D2916">
            <v>554.85</v>
          </cell>
        </row>
        <row r="2917">
          <cell r="A2917">
            <v>100603</v>
          </cell>
          <cell r="B2917" t="str">
            <v>ASSENTAMENTO DE POSTE DE CONCRETO COM COMPRIMENTO NOMINAL DE 9 M, CARGA NOMINAL DE 1000 DAN, ENGASTAMENTO BASE CONCRETADA COM 1 M DE CONCRETO E 0,5 M DE SOLO (NÃO INCLUI FORNECIMENTO). AF_11/2019</v>
          </cell>
          <cell r="C2917" t="str">
            <v>un</v>
          </cell>
          <cell r="D2917">
            <v>883.01</v>
          </cell>
        </row>
        <row r="2918">
          <cell r="A2918">
            <v>100604</v>
          </cell>
          <cell r="B2918" t="str">
            <v>ASSENTAMENTO DE POSTE DE CONCRETO COM COMPRIMENTO NOMINAL DE 10 M, CARGA NOMINAL DE 300 DAN, ENGASTAMENTO BASE CONCRETADA COM 1 M DE CONCRETO E 0,6 M DE SOLO (NÃO INCLUI FORNECIMENTO). AF_11/2019</v>
          </cell>
          <cell r="C2918" t="str">
            <v>un</v>
          </cell>
          <cell r="D2918">
            <v>343.38</v>
          </cell>
        </row>
        <row r="2919">
          <cell r="A2919">
            <v>100605</v>
          </cell>
          <cell r="B2919" t="str">
            <v>ASSENTAMENTO DE POSTE DE CONCRETO COM COMPRIMENTO NOMINAL DE 10 M, CARGA NOMINAL DE 600 DAN, ENGASTAMENTO BASE CONCRETADA COM 1 M DE CONCRETO E 0,6 M DE SOLO (NÃO INCLUI FORNECIMENTO). AF_11/2019</v>
          </cell>
          <cell r="C2919" t="str">
            <v>un</v>
          </cell>
          <cell r="D2919">
            <v>579.54</v>
          </cell>
        </row>
        <row r="2920">
          <cell r="A2920">
            <v>100606</v>
          </cell>
          <cell r="B2920" t="str">
            <v>ASSENTAMENTO DE POSTE DE CONCRETO COM COMPRIMENTO NOMINAL DE 10 M, CARGA NOMINAL DE 1000 DAN, ENGASTAMENTO BASE CONCRETADA COM 1 M DE CONCRETO E 0,6 M DE SOLO (NÃO INCLUI FORNECIMENTO). AF_11/2019</v>
          </cell>
          <cell r="C2920" t="str">
            <v>un</v>
          </cell>
          <cell r="D2920">
            <v>916.71</v>
          </cell>
        </row>
        <row r="2921">
          <cell r="A2921">
            <v>100607</v>
          </cell>
          <cell r="B2921" t="str">
            <v>ASSENTAMENTO DE POSTE DE CONCRETO COM COMPRIMENTO NOMINAL DE 10,5 M, CARGA NOMINAL DE 300 DAN, ENGASTAMENTO BASE CONCRETADA COM 1 M DE CONCRETO E 0,65 M DE SOLO (NÃO INCLUI FORNECIMENTO). AF_11/2019</v>
          </cell>
          <cell r="C2921" t="str">
            <v>un</v>
          </cell>
          <cell r="D2921">
            <v>351.74</v>
          </cell>
        </row>
        <row r="2922">
          <cell r="A2922">
            <v>100608</v>
          </cell>
          <cell r="B2922" t="str">
            <v>ASSENTAMENTO DE POSTE DE CONCRETO COM COMPRIMENTO NOMINAL DE 10,5 M, CARGA NOMINAL DE 600 DAN, ENGASTAMENTO BASE CONCRETADA COM 1 M DE CONCRETO E 0,65 M DE SOLO (NÃO INCLUI FORNECIMENTO). AF_11/2019</v>
          </cell>
          <cell r="C2922" t="str">
            <v>un</v>
          </cell>
          <cell r="D2922">
            <v>591.67999999999995</v>
          </cell>
        </row>
        <row r="2923">
          <cell r="A2923">
            <v>100609</v>
          </cell>
          <cell r="B2923" t="str">
            <v>ASSENTAMENTO DE POSTE DE CONCRETO COM COMPRIMENTO NOMINAL DE 10,5 M, CARGA NOMINAL DE 1000 DAN, ENGASTAMENTO BASE CONCRETADA COM 1 M DE CONCRETO E 0,65 M DE SOLO (NÃO INCLUI FORNECIMENTO). AF_11/2019</v>
          </cell>
          <cell r="C2923" t="str">
            <v>un</v>
          </cell>
          <cell r="D2923">
            <v>935.01</v>
          </cell>
        </row>
        <row r="2924">
          <cell r="A2924">
            <v>100610</v>
          </cell>
          <cell r="B2924" t="str">
            <v>ASSENTAMENTO DE POSTE DE CONCRETO COM COMPRIMENTO NOMINAL DE 11 M, CARGA NOMINAL DE 300 DAN, ENGASTAMENTO BASE CONCRETADA COM 1 M DE CONCRETO E 0,7 M DE SOLO (NÃO INCLUI FORNECIMENTO). AF_11/2019</v>
          </cell>
          <cell r="C2924" t="str">
            <v>un</v>
          </cell>
          <cell r="D2924">
            <v>359.99</v>
          </cell>
        </row>
        <row r="2925">
          <cell r="A2925">
            <v>100611</v>
          </cell>
          <cell r="B2925" t="str">
            <v>ASSENTAMENTO DE POSTE DE CONCRETO COM COMPRIMENTO NOMINAL DE 11 M, CARGA NOMINAL DE 400 DAN, ENGASTAMENTO BASE CONCRETADA COM 1 M DE CONCRETO E 0,7 M DE SOLO (NÃO INCLUI FORNECIMENTO). AF_11/2019</v>
          </cell>
          <cell r="C2925" t="str">
            <v>un</v>
          </cell>
          <cell r="D2925">
            <v>468.11</v>
          </cell>
        </row>
        <row r="2926">
          <cell r="A2926">
            <v>100612</v>
          </cell>
          <cell r="B2926" t="str">
            <v>ASSENTAMENTO DE POSTE DE CONCRETO COM COMPRIMENTO NOMINAL DE 11 M, CARGA NOMINAL DE 600 DAN, ENGASTAMENTO BASE CONCRETADA COM 1 M DE CONCRETO E 0,7 M DE SOLO (NÃO INCLUI FORNECIMENTO). AF_11/2019</v>
          </cell>
          <cell r="C2926" t="str">
            <v>un</v>
          </cell>
          <cell r="D2926">
            <v>603.53</v>
          </cell>
        </row>
        <row r="2927">
          <cell r="A2927">
            <v>100613</v>
          </cell>
          <cell r="B2927" t="str">
            <v>ASSENTAMENTO DE POSTE DE CONCRETO COM COMPRIMENTO NOMINAL DE 11 M, CARGA NOMINAL DE 1000 DAN, ENGASTAMENTO BASE CONCRETADA COM 1 M DE CONCRETO E 0,7 M DE SOLO (NÃO INCLUI FORNECIMENTO). AF_11/2019</v>
          </cell>
          <cell r="C2927" t="str">
            <v>un</v>
          </cell>
          <cell r="D2927">
            <v>952.88</v>
          </cell>
        </row>
        <row r="2928">
          <cell r="A2928">
            <v>100614</v>
          </cell>
          <cell r="B2928" t="str">
            <v>ASSENTAMENTO DE POSTE DE CONCRETO COM COMPRIMENTO NOMINAL DE 12 M, CARGA NOMINAL DE 400 DAN, ENGASTAMENTO BASE CONCRETADA COM 1 M DE CONCRETO E 0,8 M DE SOLO (NÃO INCLUI FORNECIMENTO). AF_11/2019</v>
          </cell>
          <cell r="C2928" t="str">
            <v>un</v>
          </cell>
          <cell r="D2928">
            <v>487.86</v>
          </cell>
        </row>
        <row r="2929">
          <cell r="A2929">
            <v>100615</v>
          </cell>
          <cell r="B2929" t="str">
            <v>ASSENTAMENTO DE POSTE DE CONCRETO COM COMPRIMENTO NOMINAL DE 12 M, CARGA NOMINAL DE 600 DAN, ENGASTAMENTO BASE CONCRETADA COM 1 M DE CONCRETO E 0,8 M DE SOLO (NÃO INCLUI FORNECIMENTO). AF_11/2019</v>
          </cell>
          <cell r="C2929" t="str">
            <v>un</v>
          </cell>
          <cell r="D2929">
            <v>627.04999999999995</v>
          </cell>
        </row>
        <row r="2930">
          <cell r="A2930">
            <v>100616</v>
          </cell>
          <cell r="B2930" t="str">
            <v>ASSENTAMENTO DE POSTE DE CONCRETO COM COMPRIMENTO NOMINAL DE 12 M, CARGA NOMINAL DE 1000 DAN, ENGASTAMENTO BASE CONCRETADA COM 1 M DE CONCRETO E 0,8 M DE SOLO (NÃO INCLUI FORNECIMENTO). AF_11/2019</v>
          </cell>
          <cell r="C2930" t="str">
            <v>un</v>
          </cell>
          <cell r="D2930">
            <v>990.86</v>
          </cell>
        </row>
        <row r="2931">
          <cell r="A2931">
            <v>100617</v>
          </cell>
          <cell r="B2931" t="str">
            <v>ASSENTAMENTO DE POSTE DE CONCRETO COM COMPRIMENTO NOMINAL DE 13 M, CARGA NOMINAL DE 600 DAN, ENGASTAMENTO BASE CONCRETADA COM 1 M DE CONCRETO E 0,9 M DE SOLO (NÃO INCLUI FORNECIMENTO). AF_11/2019</v>
          </cell>
          <cell r="C2931" t="str">
            <v>un</v>
          </cell>
          <cell r="D2931">
            <v>650.49</v>
          </cell>
        </row>
        <row r="2932">
          <cell r="A2932">
            <v>100618</v>
          </cell>
          <cell r="B2932" t="str">
            <v>ASSENTAMENTO DE POSTE DE CONCRETO COM COMPRIMENTO NOMINAL DE 13 M, CARGA NOMINAL DE 1000 DAN, ENGASTAMENTO BASE CONCRETADA COM 1 M DE CONCRETO E 0,9 M DE SOLO - SOMENTE INSTALAÇÃO, SEM FORNECIMENTO. AF_11/2019</v>
          </cell>
          <cell r="C2932" t="str">
            <v>un</v>
          </cell>
          <cell r="D2932">
            <v>1030.83</v>
          </cell>
        </row>
        <row r="2933">
          <cell r="A2933">
            <v>100619</v>
          </cell>
          <cell r="B2933" t="str">
            <v>POSTE DECORATIVO PARA JARDIM EM AÇO TUBULAR, H = *2,5* M, SEM LUMINÁRIA - FORNECIMENTO E INSTALAÇÃO. AF_11/2019</v>
          </cell>
          <cell r="C2933" t="str">
            <v>un</v>
          </cell>
          <cell r="D2933">
            <v>333.01</v>
          </cell>
        </row>
        <row r="2934">
          <cell r="A2934">
            <v>100620</v>
          </cell>
          <cell r="B2934" t="str">
            <v>POSTE DE AÇO CONICO CONTÍNUO CURVO SIMPLES, FLANGEADO, H=9M, INCLUSIVE LUMINÁRIA, SEM LÂMPADA - FORNECIMENTO E INSTALACAO. AF_11/2019</v>
          </cell>
          <cell r="C2934" t="str">
            <v>un</v>
          </cell>
          <cell r="D2934">
            <v>1888.32</v>
          </cell>
        </row>
        <row r="2935">
          <cell r="A2935">
            <v>100621</v>
          </cell>
          <cell r="B2935" t="str">
            <v>POSTE DE AÇO CONICO CONTÍNUO CURVO DUPLO, FLANGEADO, H=9M, INCLUSIVE LUMINÁRIAS, SEM LÂMPADAS - FORNECIMENTO E INSTALACAO. AF_11/2019</v>
          </cell>
          <cell r="C2935" t="str">
            <v>un</v>
          </cell>
          <cell r="D2935">
            <v>2132.86</v>
          </cell>
        </row>
        <row r="2936">
          <cell r="A2936">
            <v>100622</v>
          </cell>
          <cell r="B2936" t="str">
            <v>POSTE DE AÇO CONICO CONTÍNUO CURVO SIMPLES, ENGASTADO, H=9M, INCLUSIVE LUMINÁRIA, SEM LÂMPADA - FORNECIMENTO E INSTALACAO. AF_11/2019</v>
          </cell>
          <cell r="C2936" t="str">
            <v>un</v>
          </cell>
          <cell r="D2936">
            <v>1303.06</v>
          </cell>
        </row>
        <row r="2937">
          <cell r="A2937">
            <v>100623</v>
          </cell>
          <cell r="B2937" t="str">
            <v>POSTE DE AÇO CONICO CONTÍNUO CURVO DUPLO, ENGASTADO, H=9M, INCLUSIVE LUMINÁRIAS, SEM LÂMPADAS - FORNECIMENTO E INSTALACAO. AF_11/2019</v>
          </cell>
          <cell r="C2937" t="str">
            <v>un</v>
          </cell>
          <cell r="D2937">
            <v>1403.9</v>
          </cell>
        </row>
        <row r="2938">
          <cell r="A2938">
            <v>72281</v>
          </cell>
          <cell r="B2938" t="str">
            <v>REATOR PARA LAMPADA VAPOR DE MERCURIO USO EXTERNO 220V/400W</v>
          </cell>
          <cell r="C2938" t="str">
            <v>un</v>
          </cell>
          <cell r="D2938">
            <v>105.98</v>
          </cell>
        </row>
        <row r="2939">
          <cell r="A2939">
            <v>72282</v>
          </cell>
          <cell r="B2939" t="str">
            <v>REATOR PARA LAMPADA VAPOR DE SODIO ALTA PRESSAO - 220V/250W - USO EXTERNO</v>
          </cell>
          <cell r="C2939" t="str">
            <v>un</v>
          </cell>
          <cell r="D2939">
            <v>142.34</v>
          </cell>
        </row>
        <row r="2940">
          <cell r="A2940" t="str">
            <v>73831/2</v>
          </cell>
          <cell r="B2940" t="str">
            <v>LAMPADA DE VAPOR DE MERCURIO DE 250W - FORNECIMENTO E INSTALACAO</v>
          </cell>
          <cell r="C2940" t="str">
            <v>un</v>
          </cell>
          <cell r="D2940">
            <v>32.799999999999997</v>
          </cell>
        </row>
        <row r="2941">
          <cell r="A2941" t="str">
            <v>73831/3</v>
          </cell>
          <cell r="B2941" t="str">
            <v>LAMPADA DE VAPOR DE MERCURIO DE 400W/250V - FORNECIMENTO E INSTALACAO</v>
          </cell>
          <cell r="C2941" t="str">
            <v>un</v>
          </cell>
          <cell r="D2941">
            <v>43.17</v>
          </cell>
        </row>
        <row r="2942">
          <cell r="A2942" t="str">
            <v>73831/4</v>
          </cell>
          <cell r="B2942" t="str">
            <v>LAMPADA MISTA DE 160W - FORNECIMENTO E INSTALACAO</v>
          </cell>
          <cell r="C2942" t="str">
            <v>un</v>
          </cell>
          <cell r="D2942">
            <v>21.15</v>
          </cell>
        </row>
        <row r="2943">
          <cell r="A2943" t="str">
            <v>73831/5</v>
          </cell>
          <cell r="B2943" t="str">
            <v>LAMPADA MISTA DE 250W - FORNECIMENTO E INSTALACAO</v>
          </cell>
          <cell r="C2943" t="str">
            <v>un</v>
          </cell>
          <cell r="D2943">
            <v>27.32</v>
          </cell>
        </row>
        <row r="2944">
          <cell r="A2944" t="str">
            <v>73831/6</v>
          </cell>
          <cell r="B2944" t="str">
            <v>LAMPADA MISTA DE 500W - FORNECIMENTO E INSTALACAO</v>
          </cell>
          <cell r="C2944" t="str">
            <v>un</v>
          </cell>
          <cell r="D2944">
            <v>48.21</v>
          </cell>
        </row>
        <row r="2945">
          <cell r="A2945" t="str">
            <v>73831/7</v>
          </cell>
          <cell r="B2945" t="str">
            <v>LAMPADA DE VAPOR DE SODIO DE 150WX220V - FORNECIMENTO E INSTALACAO</v>
          </cell>
          <cell r="C2945" t="str">
            <v>un</v>
          </cell>
          <cell r="D2945">
            <v>38.92</v>
          </cell>
        </row>
        <row r="2946">
          <cell r="A2946" t="str">
            <v>73831/8</v>
          </cell>
          <cell r="B2946" t="str">
            <v>LAMPADA DE VAPOR DE SODIO DE 250WX220V - FORNECIMENTO E INSTALACAO</v>
          </cell>
          <cell r="C2946" t="str">
            <v>un</v>
          </cell>
          <cell r="D2946">
            <v>44.32</v>
          </cell>
        </row>
        <row r="2947">
          <cell r="A2947" t="str">
            <v>73831/9</v>
          </cell>
          <cell r="B2947" t="str">
            <v>LAMPADA DE VAPOR DE SODIO DE 400WX220V - FORNECIMENTO E INSTALACAO</v>
          </cell>
          <cell r="C2947" t="str">
            <v>un</v>
          </cell>
          <cell r="D2947">
            <v>50.95</v>
          </cell>
        </row>
        <row r="2948">
          <cell r="A2948" t="str">
            <v>74231/1</v>
          </cell>
          <cell r="B2948" t="str">
            <v>LUMINARIA ABERTA PARA ILUMINACAO PUBLICA, PARA LAMPADA A VAPOR DE MERCURIO ATE 400W E MISTA ATE 500W, COM BRACO EM TUBO DE ACO GALV D=50MM PROJ HOR=2.500MM E PROJ VERT= 2.200MM, FORNECIMENTO E INSTALACAO</v>
          </cell>
          <cell r="C2948" t="str">
            <v>un</v>
          </cell>
          <cell r="D2948">
            <v>131.99</v>
          </cell>
        </row>
        <row r="2949">
          <cell r="A2949" t="str">
            <v>74246/1</v>
          </cell>
          <cell r="B2949" t="str">
            <v>REFLETOR RETANGULAR FECHADO COM LAMPADA VAPOR METALICO 400 W</v>
          </cell>
          <cell r="C2949" t="str">
            <v>un</v>
          </cell>
          <cell r="D2949">
            <v>269.02999999999997</v>
          </cell>
        </row>
        <row r="2950">
          <cell r="A2950">
            <v>83399</v>
          </cell>
          <cell r="B2950" t="str">
            <v>RELE FOTOELETRICO P/ COMANDO DE ILUMINACAO EXTERNA 220V/1000W - FORNECIMENTO E INSTALACAO</v>
          </cell>
          <cell r="C2950" t="str">
            <v>un</v>
          </cell>
          <cell r="D2950">
            <v>29.91</v>
          </cell>
        </row>
        <row r="2951">
          <cell r="A2951">
            <v>83400</v>
          </cell>
          <cell r="B2951" t="str">
            <v>BRACO P/ ILUMINACAO DE RUAS EM TUBO ACO GALV 1" COMP = 1,20M E INCLINACAO 25GRAUS EM RELACAO AO PLANO VERTICAL P/ FIXACAO EM POSTE OU PAREDE - FORNECIMENTO E INSTALACAO</v>
          </cell>
          <cell r="C2951" t="str">
            <v>un</v>
          </cell>
          <cell r="D2951">
            <v>94.86</v>
          </cell>
        </row>
        <row r="2952">
          <cell r="A2952">
            <v>83401</v>
          </cell>
          <cell r="B2952" t="str">
            <v>BRACO P/ LUMINARIA PUBLICA 1 X 1,50 M, EM TUBO ACO GALV 3/4, P/ FIXACAO EM POSTE OU PAREDE - FORNECIMENTO E INSTALACAO</v>
          </cell>
          <cell r="C2952" t="str">
            <v>un</v>
          </cell>
          <cell r="D2952">
            <v>94.86</v>
          </cell>
        </row>
        <row r="2953">
          <cell r="A2953">
            <v>83402</v>
          </cell>
          <cell r="B2953" t="str">
            <v>ABRACADEIRA DE FIXACAO DE BRACOS DE LUMINARIAS DE 4" - FORNECIMENTO E INSTALACAO</v>
          </cell>
          <cell r="C2953" t="str">
            <v>un</v>
          </cell>
          <cell r="D2953">
            <v>50.99</v>
          </cell>
        </row>
        <row r="2954">
          <cell r="A2954">
            <v>83475</v>
          </cell>
          <cell r="B2954" t="str">
            <v>LUMINARIA FECHADA PARA ILUMINACAO PUBLICA COM REATOR DE PARTIDA RAPIDA COM LAMPADA A VAPOR DE MERCURIO 250W - FORNECIMENTO E INSTALACAO</v>
          </cell>
          <cell r="C2954" t="str">
            <v>un</v>
          </cell>
          <cell r="D2954">
            <v>363.51</v>
          </cell>
        </row>
        <row r="2955">
          <cell r="A2955">
            <v>83478</v>
          </cell>
          <cell r="B2955" t="str">
            <v>LUMINARIA FECHADA PARA ILUMINACAO PUBLICA - LAMPADAS DE 250/500W - FORNECIMENTO E INSTALACAO (EXCLUINDO LAMPADAS)</v>
          </cell>
          <cell r="C2955" t="str">
            <v>un</v>
          </cell>
          <cell r="D2955">
            <v>267.14999999999998</v>
          </cell>
        </row>
        <row r="2956">
          <cell r="A2956">
            <v>83479</v>
          </cell>
          <cell r="B2956" t="str">
            <v>LUMINARIA ESTANQUE - PROTECAO CONTRA AGUA, POEIRA OU IMPACTOS - TIPO AQUATIC PIAL OU EQUIVALENTE</v>
          </cell>
          <cell r="C2956" t="str">
            <v>un</v>
          </cell>
          <cell r="D2956">
            <v>108.23</v>
          </cell>
        </row>
        <row r="2957">
          <cell r="A2957">
            <v>83480</v>
          </cell>
          <cell r="B2957" t="str">
            <v>REATOR PARA LAMPADA VAPOR DE MERCURIO 125W  USO EXTERNO</v>
          </cell>
          <cell r="C2957" t="str">
            <v>un</v>
          </cell>
          <cell r="D2957">
            <v>85.57</v>
          </cell>
        </row>
        <row r="2958">
          <cell r="A2958">
            <v>83481</v>
          </cell>
          <cell r="B2958" t="str">
            <v>REATOR PARA LAMPADA VAPOR DE MERCURIO 250W USO EXTERNO</v>
          </cell>
          <cell r="C2958" t="str">
            <v>un</v>
          </cell>
          <cell r="D2958">
            <v>96.08</v>
          </cell>
        </row>
        <row r="2959">
          <cell r="A2959">
            <v>97600</v>
          </cell>
          <cell r="B2959" t="str">
            <v>REFLETOR EM ALUMÍNIO COM SUPORTE E ALÇA, LÂMPADA 125 W - FORNECIMENTO E INSTALAÇÃO. AF_11/2017</v>
          </cell>
          <cell r="C2959" t="str">
            <v>un</v>
          </cell>
          <cell r="D2959">
            <v>188.87</v>
          </cell>
        </row>
        <row r="2960">
          <cell r="A2960">
            <v>97601</v>
          </cell>
          <cell r="B2960" t="str">
            <v>REFLETOR EM ALUMÍNIO COM SUPORTE E ALÇA, LÂMPADA 250 W - FORNECIMENTO E INSTALAÇÃO. AF_11/2017</v>
          </cell>
          <cell r="C2960" t="str">
            <v>un</v>
          </cell>
          <cell r="D2960">
            <v>201.35</v>
          </cell>
        </row>
        <row r="2961">
          <cell r="A2961">
            <v>97605</v>
          </cell>
          <cell r="B2961" t="str">
            <v>LUMINÁRIA ARANDELA TIPO MEIA-LUA, PARA 1 LÂMPADA LED - FORNECIMENTO E INSTALAÇÃO. AF_11/2017</v>
          </cell>
          <cell r="C2961" t="str">
            <v>un</v>
          </cell>
          <cell r="D2961">
            <v>66.88</v>
          </cell>
        </row>
        <row r="2962">
          <cell r="A2962">
            <v>97606</v>
          </cell>
          <cell r="B2962" t="str">
            <v>LUMINÁRIA ARANDELA TIPO MEIA-LUA, PARA 1 LÂMPADA DE 15 W - FORNECIMENTO E INSTALAÇÃO. AF_11/2017</v>
          </cell>
          <cell r="C2962" t="str">
            <v>un</v>
          </cell>
          <cell r="D2962">
            <v>55.32</v>
          </cell>
        </row>
        <row r="2963">
          <cell r="A2963">
            <v>97607</v>
          </cell>
          <cell r="B2963" t="str">
            <v>LUMINÁRIA ARANDELA TIPO TARTARUGA PARA 1 LÂMPADA LED - FORNECIMENTO E INSTALAÇÃO. AF_11/2017</v>
          </cell>
          <cell r="C2963" t="str">
            <v>un</v>
          </cell>
          <cell r="D2963">
            <v>76.72</v>
          </cell>
        </row>
        <row r="2964">
          <cell r="A2964">
            <v>97608</v>
          </cell>
          <cell r="B2964" t="str">
            <v>LUMINÁRIA ARANDELA TIPO TARTARUGA, COM GRADE, PARA 1 LÂMPADA DE 15 W - FORNECIMENTO E INSTALAÇÃO. AF_11/2017</v>
          </cell>
          <cell r="C2964" t="str">
            <v>un</v>
          </cell>
          <cell r="D2964">
            <v>65.16</v>
          </cell>
        </row>
        <row r="2965">
          <cell r="A2965" t="str">
            <v>73857/1</v>
          </cell>
          <cell r="B2965" t="str">
            <v>TRANSFORMADOR DISTRIBUICAO  75KVA TRIFASICO 60HZ CLASSE 15KV IMERSO EM ÓLEO MINERAL FORNECIMENTO E INSTALACAO</v>
          </cell>
          <cell r="C2965" t="str">
            <v>un</v>
          </cell>
          <cell r="D2965">
            <v>6578.36</v>
          </cell>
        </row>
        <row r="2966">
          <cell r="A2966" t="str">
            <v>73857/2</v>
          </cell>
          <cell r="B2966" t="str">
            <v>TRANSFORMADOR DISTRIBUICAO  112,5KVA TRIFASICO 60HZ CLASSE 15KV IMERSO EM ÓLEO MINERAL FORNECIMENTO E INSTALACAO</v>
          </cell>
          <cell r="C2966" t="str">
            <v>un</v>
          </cell>
          <cell r="D2966">
            <v>8129.44</v>
          </cell>
        </row>
        <row r="2967">
          <cell r="A2967" t="str">
            <v>73857/3</v>
          </cell>
          <cell r="B2967" t="str">
            <v>TRANSFORMADOR DISTRIBUICAO  150KVA TRIFASICO 60HZ CLASSE 15KV IMERSO EM ÓLEO MINERAL FORNECIMENTO E INSTALACAO</v>
          </cell>
          <cell r="C2967" t="str">
            <v>un</v>
          </cell>
          <cell r="D2967">
            <v>10247.620000000001</v>
          </cell>
        </row>
        <row r="2968">
          <cell r="A2968" t="str">
            <v>73857/4</v>
          </cell>
          <cell r="B2968" t="str">
            <v>TRANSFORMADOR DISTRIBUICAO  225KVA TRIFASICO 60HZ CLASSE 15KV IMERSO EM ÓLEO MINERAL FORNECIMENTO E INSTALACAO</v>
          </cell>
          <cell r="C2968" t="str">
            <v>un</v>
          </cell>
          <cell r="D2968">
            <v>14350.27</v>
          </cell>
        </row>
        <row r="2969">
          <cell r="A2969" t="str">
            <v>73857/5</v>
          </cell>
          <cell r="B2969" t="str">
            <v>TRANSFORMADOR DISTRIBUICAO  300KVA TRIFASICO 60HZ CLASSE 15KV IMERSO EM ÓLEO MINERAL FORNECIMENTO E INSTALACAO</v>
          </cell>
          <cell r="C2969" t="str">
            <v>un</v>
          </cell>
          <cell r="D2969">
            <v>16738.97</v>
          </cell>
        </row>
        <row r="2970">
          <cell r="A2970" t="str">
            <v>73857/6</v>
          </cell>
          <cell r="B2970" t="str">
            <v>TRANSFORMADOR DISTRIBUICAO  500KVA TRIFASICO 60HZ CLASSE 15KV IMERSO EM ÓLEO MINERAL FORNECIMENTO E INSTALACAO</v>
          </cell>
          <cell r="C2970" t="str">
            <v>un</v>
          </cell>
          <cell r="D2970">
            <v>27241.99</v>
          </cell>
        </row>
        <row r="2971">
          <cell r="A2971" t="str">
            <v>73857/7</v>
          </cell>
          <cell r="B2971" t="str">
            <v>TRANSFORMADOR DISTRIBUICAO  30KVA TRIFASICO 60HZ CLASSE 15KV IMERSO EM ÓLEO MINERAL FORNECIMENTO E INSTALACAO</v>
          </cell>
          <cell r="C2971" t="str">
            <v>un</v>
          </cell>
          <cell r="D2971">
            <v>4540.33</v>
          </cell>
        </row>
        <row r="2972">
          <cell r="A2972" t="str">
            <v>73857/8</v>
          </cell>
          <cell r="B2972" t="str">
            <v>TRANSFORMADOR DISTRIBUICAO  45KVA TRIFASICO 60HZ CLASSE 15KV IMERSO EM ÓLEO MINERAL FORNECIMENTO E INSTALACAO</v>
          </cell>
          <cell r="C2972" t="str">
            <v>un</v>
          </cell>
          <cell r="D2972">
            <v>5085.22</v>
          </cell>
        </row>
        <row r="2973">
          <cell r="A2973" t="str">
            <v>73857/9</v>
          </cell>
          <cell r="B2973" t="str">
            <v>TRANSFORMADOR DISTRIBUICAO  750KVA TRIFASICO 60HZ CLASSE 15KV IMERSO EM ÓLEO MINERAL FORNECIMENTO E INSTALACAO</v>
          </cell>
          <cell r="C2973" t="str">
            <v>un</v>
          </cell>
          <cell r="D2973">
            <v>37324.620000000003</v>
          </cell>
        </row>
        <row r="2974">
          <cell r="A2974" t="str">
            <v>73857/10</v>
          </cell>
          <cell r="B2974" t="str">
            <v>TRANSFORMADOR DISTRIBUICAO  1000KVA TRIFASICO 60HZ CLASSE 15KV IMERSO EM ÓLEO MINERAL FORNECIMENTO E INSTALACAO</v>
          </cell>
          <cell r="C2974" t="str">
            <v>un</v>
          </cell>
          <cell r="D2974">
            <v>52204.84</v>
          </cell>
        </row>
        <row r="2975">
          <cell r="A2975">
            <v>93128</v>
          </cell>
          <cell r="B2975" t="str">
            <v>PONTO DE ILUMINAÇÃO RESIDENCIAL INCLUINDO INTERRUPTOR SIMPLES, CAIXA ELÉTRICA, ELETRODUTO, CABO, RASGO, QUEBRA E CHUMBAMENTO (EXCLUINDO LUMINÁRIA E LÂMPADA). AF_01/2016</v>
          </cell>
          <cell r="C2975" t="str">
            <v>un</v>
          </cell>
          <cell r="D2975">
            <v>106.16</v>
          </cell>
        </row>
        <row r="2976">
          <cell r="A2976">
            <v>93137</v>
          </cell>
          <cell r="B2976" t="str">
            <v>PONTO DE ILUMINAÇÃO RESIDENCIAL INCLUINDO INTERRUPTOR SIMPLES (2 MÓDULOS), CAIXA ELÉTRICA, ELETRODUTO, CABO, RASGO, QUEBRA E CHUMBAMENTO (EXCLUINDO LUMINÁRIA E LÂMPADA). AF_01/2016</v>
          </cell>
          <cell r="C2976" t="str">
            <v>un</v>
          </cell>
          <cell r="D2976">
            <v>125.58</v>
          </cell>
        </row>
        <row r="2977">
          <cell r="A2977">
            <v>93138</v>
          </cell>
          <cell r="B2977" t="str">
            <v>PONTO DE ILUMINAÇÃO RESIDENCIAL INCLUINDO INTERRUPTOR PARALELO, CAIXA ELÉTRICA, ELETRODUTO, CABO, RASGO, QUEBRA E CHUMBAMENTO (EXCLUINDO LUMINÁRIA E LÂMPADA). AF_01/2016</v>
          </cell>
          <cell r="C2977" t="str">
            <v>un</v>
          </cell>
          <cell r="D2977">
            <v>118.38</v>
          </cell>
        </row>
        <row r="2978">
          <cell r="A2978">
            <v>93139</v>
          </cell>
          <cell r="B2978" t="str">
            <v>PONTO DE ILUMINAÇÃO RESIDENCIAL INCLUINDO INTERRUPTOR PARALELO (2 MÓDULOS), CAIXA ELÉTRICA, ELETRODUTO, CABO, RASGO, QUEBRA E CHUMBAMENTO (EXCLUINDO LUMINÁRIA E LÂMPADA). AF_01/2016</v>
          </cell>
          <cell r="C2978" t="str">
            <v>un</v>
          </cell>
          <cell r="D2978">
            <v>149.99</v>
          </cell>
        </row>
        <row r="2979">
          <cell r="A2979">
            <v>93140</v>
          </cell>
          <cell r="B2979" t="str">
            <v>PONTO DE ILUMINAÇÃO RESIDENCIAL INCLUINDO INTERRUPTOR SIMPLES CONJUGADO COM PARALELO, CAIXA ELÉTRICA, ELETRODUTO, CABO, RASGO, QUEBRA E CHUMBAMENTO (EXCLUINDO LUMINÁRIA E LÂMPADA). AF_01/2016</v>
          </cell>
          <cell r="C2979" t="str">
            <v>un</v>
          </cell>
          <cell r="D2979">
            <v>141.38999999999999</v>
          </cell>
        </row>
        <row r="2980">
          <cell r="A2980">
            <v>93141</v>
          </cell>
          <cell r="B2980" t="str">
            <v>PONTO DE TOMADA RESIDENCIAL INCLUINDO TOMADA 10A/250V, CAIXA ELÉTRICA, ELETRODUTO, CABO, RASGO, QUEBRA E CHUMBAMENTO. AF_01/2016</v>
          </cell>
          <cell r="C2980" t="str">
            <v>un</v>
          </cell>
          <cell r="D2980">
            <v>126.38</v>
          </cell>
        </row>
        <row r="2981">
          <cell r="A2981">
            <v>93142</v>
          </cell>
          <cell r="B2981" t="str">
            <v>PONTO DE TOMADA RESIDENCIAL INCLUINDO TOMADA (2 MÓDULOS) 10A/250V, CAIXA ELÉTRICA, ELETRODUTO, CABO, RASGO, QUEBRA E CHUMBAMENTO. AF_01/2016</v>
          </cell>
          <cell r="C2981" t="str">
            <v>un</v>
          </cell>
          <cell r="D2981">
            <v>142.5</v>
          </cell>
        </row>
        <row r="2982">
          <cell r="A2982">
            <v>93143</v>
          </cell>
          <cell r="B2982" t="str">
            <v>PONTO DE TOMADA RESIDENCIAL INCLUINDO TOMADA 20A/250V, CAIXA ELÉTRICA, ELETRODUTO, CABO, RASGO, QUEBRA E CHUMBAMENTO. AF_01/2016</v>
          </cell>
          <cell r="C2982" t="str">
            <v>un</v>
          </cell>
          <cell r="D2982">
            <v>128.21</v>
          </cell>
        </row>
        <row r="2983">
          <cell r="A2983">
            <v>93144</v>
          </cell>
          <cell r="B2983" t="str">
            <v>PONTO DE UTILIZAÇÃO DE EQUIPAMENTOS ELÉTRICOS, RESIDENCIAL, INCLUINDO SUPORTE E PLACA, CAIXA ELÉTRICA, ELETRODUTO, CABO, RASGO, QUEBRA E CHUMBAMENTO. AF_01/2016</v>
          </cell>
          <cell r="C2983" t="str">
            <v>un</v>
          </cell>
          <cell r="D2983">
            <v>155.25</v>
          </cell>
        </row>
        <row r="2984">
          <cell r="A2984">
            <v>93145</v>
          </cell>
          <cell r="B2984" t="str">
            <v>PONTO DE ILUMINAÇÃO E TOMADA, RESIDENCIAL, INCLUINDO INTERRUPTOR SIMPLES E TOMADA 10A/250V, CAIXA ELÉTRICA, ELETRODUTO, CABO, RASGO, QUEBRA E CHUMBAMENTO (EXCLUINDO LUMINÁRIA E LÂMPADA). AF_01/2016</v>
          </cell>
          <cell r="C2984" t="str">
            <v>un</v>
          </cell>
          <cell r="D2984">
            <v>153.02000000000001</v>
          </cell>
        </row>
        <row r="2985">
          <cell r="A2985">
            <v>93146</v>
          </cell>
          <cell r="B2985" t="str">
            <v>PONTO DE ILUMINAÇÃO E TOMADA, RESIDENCIAL, INCLUINDO INTERRUPTOR PARALELO E TOMADA 10A/250V, CAIXA ELÉTRICA, ELETRODUTO, CABO, RASGO, QUEBRA E CHUMBAMENTO (EXCLUINDO LUMINÁRIA E LÂMPADA). AF_01/2016</v>
          </cell>
          <cell r="C2985" t="str">
            <v>un</v>
          </cell>
          <cell r="D2985">
            <v>165.24</v>
          </cell>
        </row>
        <row r="2986">
          <cell r="A2986">
            <v>93147</v>
          </cell>
          <cell r="B2986" t="str">
            <v>PONTO DE ILUMINAÇÃO E TOMADA, RESIDENCIAL, INCLUINDO INTERRUPTOR SIMPLES, INTERRUPTOR PARALELO E TOMADA 10A/250V, CAIXA ELÉTRICA, ELETRODUTO, CABO, RASGO, QUEBRA E CHUMBAMENTO (EXCLUINDO LUMINÁRIA E LÂMPADA). AF_01/2016</v>
          </cell>
          <cell r="C2986" t="str">
            <v>un</v>
          </cell>
          <cell r="D2986">
            <v>188.29</v>
          </cell>
        </row>
        <row r="2987">
          <cell r="A2987">
            <v>8260</v>
          </cell>
          <cell r="B2987" t="str">
            <v>INSTALACAO PARA-RAIOS P/RESERVATORIO</v>
          </cell>
          <cell r="C2987" t="str">
            <v>un</v>
          </cell>
          <cell r="D2987">
            <v>2771.63</v>
          </cell>
        </row>
        <row r="2988">
          <cell r="A2988">
            <v>72315</v>
          </cell>
          <cell r="B2988" t="str">
            <v>TERMINAL AEREO EM ACO GALVANIZADO COM BASE DE FIXACAO H = 30CM</v>
          </cell>
          <cell r="C2988" t="str">
            <v>un</v>
          </cell>
          <cell r="D2988">
            <v>25.48</v>
          </cell>
        </row>
        <row r="2989">
          <cell r="A2989">
            <v>96971</v>
          </cell>
          <cell r="B2989" t="str">
            <v>CORDOALHA DE COBRE NU 16 MM², NÃO ENTERRADA, COM ISOLADOR - FORNECIMENTO E INSTALAÇÃO. AF_12/2017</v>
          </cell>
          <cell r="C2989" t="str">
            <v>m</v>
          </cell>
          <cell r="D2989">
            <v>20.14</v>
          </cell>
        </row>
        <row r="2990">
          <cell r="A2990">
            <v>96972</v>
          </cell>
          <cell r="B2990" t="str">
            <v>CORDOALHA DE COBRE NU 25 MM², NÃO ENTERRADA, COM ISOLADOR - FORNECIMENTO E INSTALAÇÃO. AF_12/2017</v>
          </cell>
          <cell r="C2990" t="str">
            <v>m</v>
          </cell>
          <cell r="D2990">
            <v>27.79</v>
          </cell>
        </row>
        <row r="2991">
          <cell r="A2991">
            <v>96973</v>
          </cell>
          <cell r="B2991" t="str">
            <v>CORDOALHA DE COBRE NU 35 MM², NÃO ENTERRADA, COM ISOLADOR - FORNECIMENTO E INSTALAÇÃO. AF_12/2017</v>
          </cell>
          <cell r="C2991" t="str">
            <v>m</v>
          </cell>
          <cell r="D2991">
            <v>34.92</v>
          </cell>
        </row>
        <row r="2992">
          <cell r="A2992">
            <v>96974</v>
          </cell>
          <cell r="B2992" t="str">
            <v>CORDOALHA DE COBRE NU 50 MM², NÃO ENTERRADA, COM ISOLADOR - FORNECIMENTO E INSTALAÇÃO. AF_12/2017</v>
          </cell>
          <cell r="C2992" t="str">
            <v>m</v>
          </cell>
          <cell r="D2992">
            <v>44.13</v>
          </cell>
        </row>
        <row r="2993">
          <cell r="A2993">
            <v>96975</v>
          </cell>
          <cell r="B2993" t="str">
            <v>CORDOALHA DE COBRE NU 70 MM², NÃO ENTERRADA, COM ISOLADOR - FORNECIMENTO E INSTALAÇÃO. AF_12/2017</v>
          </cell>
          <cell r="C2993" t="str">
            <v>m</v>
          </cell>
          <cell r="D2993">
            <v>56.07</v>
          </cell>
        </row>
        <row r="2994">
          <cell r="A2994">
            <v>96976</v>
          </cell>
          <cell r="B2994" t="str">
            <v>CORDOALHA DE COBRE NU 95 MM², NÃO ENTERRADA, COM ISOLADOR - FORNECIMENTO E INSTALAÇÃO. AF_12/2017</v>
          </cell>
          <cell r="C2994" t="str">
            <v>m</v>
          </cell>
          <cell r="D2994">
            <v>71.56</v>
          </cell>
        </row>
        <row r="2995">
          <cell r="A2995">
            <v>96977</v>
          </cell>
          <cell r="B2995" t="str">
            <v>CORDOALHA DE COBRE NU 50 MM², ENTERRADA, SEM ISOLADOR - FORNECIMENTO E INSTALAÇÃO. AF_12/2017</v>
          </cell>
          <cell r="C2995" t="str">
            <v>m</v>
          </cell>
          <cell r="D2995">
            <v>25.14</v>
          </cell>
        </row>
        <row r="2996">
          <cell r="A2996">
            <v>96978</v>
          </cell>
          <cell r="B2996" t="str">
            <v>CORDOALHA DE COBRE NU 70 MM², ENTERRADA, SEM ISOLADOR - FORNECIMENTO E INSTALAÇÃO. AF_12/2017</v>
          </cell>
          <cell r="C2996" t="str">
            <v>m</v>
          </cell>
          <cell r="D2996">
            <v>35.17</v>
          </cell>
        </row>
        <row r="2997">
          <cell r="A2997">
            <v>96979</v>
          </cell>
          <cell r="B2997" t="str">
            <v>CORDOALHA DE COBRE NU 95 MM², ENTERRADA, SEM ISOLADOR - FORNECIMENTO E INSTALAÇÃO. AF_12/2017</v>
          </cell>
          <cell r="C2997" t="str">
            <v>m</v>
          </cell>
          <cell r="D2997">
            <v>49.15</v>
          </cell>
        </row>
        <row r="2998">
          <cell r="A2998">
            <v>96984</v>
          </cell>
          <cell r="B2998" t="str">
            <v>ELETRODUTO PVC 40MM (1 ¼ ) PARA SPDA - FORNECIMENTO E INSTALAÇÃO. AF_12/2017</v>
          </cell>
          <cell r="C2998" t="str">
            <v>un</v>
          </cell>
          <cell r="D2998">
            <v>41.77</v>
          </cell>
        </row>
        <row r="2999">
          <cell r="A2999">
            <v>96985</v>
          </cell>
          <cell r="B2999" t="str">
            <v>HASTE DE ATERRAMENTO 5/8  PARA SPDA - FORNECIMENTO E INSTALAÇÃO. AF_12/2017</v>
          </cell>
          <cell r="C2999" t="str">
            <v>un</v>
          </cell>
          <cell r="D2999">
            <v>56.37</v>
          </cell>
        </row>
        <row r="3000">
          <cell r="A3000">
            <v>96986</v>
          </cell>
          <cell r="B3000" t="str">
            <v>HASTE DE ATERRAMENTO 3/4  PARA SPDA - FORNECIMENTO E INSTALAÇÃO. AF_12/2017</v>
          </cell>
          <cell r="C3000" t="str">
            <v>un</v>
          </cell>
          <cell r="D3000">
            <v>84.22</v>
          </cell>
        </row>
        <row r="3001">
          <cell r="A3001">
            <v>96987</v>
          </cell>
          <cell r="B3001" t="str">
            <v>BASE METÁLICA PARA MASTRO 1 ½  PARA SPDA - FORNECIMENTO E INSTALAÇÃO. AF_12/2017</v>
          </cell>
          <cell r="C3001" t="str">
            <v>un</v>
          </cell>
          <cell r="D3001">
            <v>82.65</v>
          </cell>
        </row>
        <row r="3002">
          <cell r="A3002">
            <v>96988</v>
          </cell>
          <cell r="B3002" t="str">
            <v>MASTRO 1 ½  PARA SPDA - FORNECIMENTO E INSTALAÇÃO. AF_12/2017</v>
          </cell>
          <cell r="C3002" t="str">
            <v>un</v>
          </cell>
          <cell r="D3002">
            <v>94.97</v>
          </cell>
        </row>
        <row r="3003">
          <cell r="A3003">
            <v>96989</v>
          </cell>
          <cell r="B3003" t="str">
            <v>CAPTOR TIPO FRANKLIN PARA SPDA - FORNECIMENTO E INSTALAÇÃO. AF_12/2017</v>
          </cell>
          <cell r="C3003" t="str">
            <v>un</v>
          </cell>
          <cell r="D3003">
            <v>62.89</v>
          </cell>
        </row>
        <row r="3004">
          <cell r="A3004">
            <v>98463</v>
          </cell>
          <cell r="B3004" t="str">
            <v>SUPORTE ISOLADOR PARA CORDOALHA DE COBRE - FORNECIMENTO E INSTALAÇÃO. AF_12/2017</v>
          </cell>
          <cell r="C3004" t="str">
            <v>un</v>
          </cell>
          <cell r="D3004">
            <v>17.559999999999999</v>
          </cell>
        </row>
        <row r="3005">
          <cell r="A3005">
            <v>9535</v>
          </cell>
          <cell r="B3005" t="str">
            <v>CHUVEIRO ELETRICO COMUM CORPO PLASTICO TIPO DUCHA, FORNECIMENTO E INSTALACAO</v>
          </cell>
          <cell r="C3005" t="str">
            <v>un</v>
          </cell>
          <cell r="D3005">
            <v>74.17</v>
          </cell>
        </row>
        <row r="3006">
          <cell r="A3006">
            <v>88547</v>
          </cell>
          <cell r="B3006" t="str">
            <v>CHAVE DE BOIA AUTOMÁTICA SUPERIOR 10A/250V - FORNECIMENTO E INSTALACAO</v>
          </cell>
          <cell r="C3006" t="str">
            <v>un</v>
          </cell>
          <cell r="D3006">
            <v>75.180000000000007</v>
          </cell>
        </row>
        <row r="3007">
          <cell r="A3007">
            <v>72283</v>
          </cell>
          <cell r="B3007" t="str">
            <v>ABRIGO PARA HIDRANTE, 75X45X17CM, COM REGISTRO GLOBO ANGULAR 45º 2.1/2", ADAPTADOR STORZ 2.1/2", MANGUEIRA DE INCÊNDIO 15M, REDUÇÃO 2.1/2X1.1/2" E ESGUICHO EM LATÃO 1.1/2" - FORNECIMENTO E INSTALAÇÃO</v>
          </cell>
          <cell r="C3007" t="str">
            <v>un</v>
          </cell>
          <cell r="D3007">
            <v>942.03</v>
          </cell>
        </row>
        <row r="3008">
          <cell r="A3008">
            <v>72287</v>
          </cell>
          <cell r="B3008" t="str">
            <v>CAIXA DE INCÊNDIO 45X75X17CM - FORNECIMENTO E INSTALAÇÃO</v>
          </cell>
          <cell r="C3008" t="str">
            <v>un</v>
          </cell>
          <cell r="D3008">
            <v>254.92</v>
          </cell>
        </row>
        <row r="3009">
          <cell r="A3009">
            <v>72288</v>
          </cell>
          <cell r="B3009" t="str">
            <v>CAIXA DE INCÊNDIO 60X75X17CM - FORNECIMENTO E INSTALAÇÃO</v>
          </cell>
          <cell r="C3009" t="str">
            <v>un</v>
          </cell>
          <cell r="D3009">
            <v>318.22000000000003</v>
          </cell>
        </row>
        <row r="3010">
          <cell r="A3010">
            <v>72553</v>
          </cell>
          <cell r="B3010" t="str">
            <v>EXTINTOR DE PQS 4KG - FORNECIMENTO E INSTALACAO</v>
          </cell>
          <cell r="C3010" t="str">
            <v>un</v>
          </cell>
          <cell r="D3010">
            <v>137.06</v>
          </cell>
        </row>
        <row r="3011">
          <cell r="A3011">
            <v>72554</v>
          </cell>
          <cell r="B3011" t="str">
            <v>EXTINTOR DE CO2 6KG - FORNECIMENTO E INSTALACAO</v>
          </cell>
          <cell r="C3011" t="str">
            <v>un</v>
          </cell>
          <cell r="D3011">
            <v>460.14</v>
          </cell>
        </row>
        <row r="3012">
          <cell r="A3012" t="str">
            <v>73775/1</v>
          </cell>
          <cell r="B3012" t="str">
            <v>EXTINTOR INCENDIO TP PO QUIMICO 4KG FORNECIMENTO E COLOCACAO</v>
          </cell>
          <cell r="C3012" t="str">
            <v>un</v>
          </cell>
          <cell r="D3012">
            <v>144.08000000000001</v>
          </cell>
        </row>
        <row r="3013">
          <cell r="A3013" t="str">
            <v>73775/2</v>
          </cell>
          <cell r="B3013" t="str">
            <v>EXTINTOR INCENDIO AGUA-PRESSURIZADA 10L INCL SUPORTE PAREDE CARGA     COMPLETA FORNECIMENTO E COLOCACAO</v>
          </cell>
          <cell r="C3013" t="str">
            <v>un</v>
          </cell>
          <cell r="D3013">
            <v>148.41</v>
          </cell>
        </row>
        <row r="3014">
          <cell r="A3014">
            <v>83633</v>
          </cell>
          <cell r="B3014" t="str">
            <v>HIDRANTE SUBTERRANEO FERRO FUNDIDO C/ CURVA LONGA E CAIXA DN=75MM</v>
          </cell>
          <cell r="C3014" t="str">
            <v>un</v>
          </cell>
          <cell r="D3014">
            <v>1954.89</v>
          </cell>
        </row>
        <row r="3015">
          <cell r="A3015">
            <v>83634</v>
          </cell>
          <cell r="B3015" t="str">
            <v>EXTINTOR INCENDIO TP GAS CARBONICO 4KG COMPLETO - FORNECIMENTO E INSTALACAO</v>
          </cell>
          <cell r="C3015" t="str">
            <v>un</v>
          </cell>
          <cell r="D3015">
            <v>432.54</v>
          </cell>
        </row>
        <row r="3016">
          <cell r="A3016">
            <v>83635</v>
          </cell>
          <cell r="B3016" t="str">
            <v>EXTINTOR INCENDIO TP PO QUIMICO 6KG - FORNECIMENTO E INSTALACAO</v>
          </cell>
          <cell r="C3016" t="str">
            <v>un</v>
          </cell>
          <cell r="D3016">
            <v>167.16</v>
          </cell>
        </row>
        <row r="3017">
          <cell r="A3017">
            <v>96765</v>
          </cell>
          <cell r="B3017" t="str">
            <v>ABRIGO PARA HIDRANTE, 90X60X17CM, COM REGISTRO GLOBO ANGULAR 45 GRAUS 2 1/2", ADAPTADOR STORZ 2 1/2", MANGUEIRA DE INCÊNDIO 20M, REDUÇÃO 2 1/2 X 1 1/2" E ESGUICHO EM LATÃO 1 1/2" - FORNECIMENTO E INSTALAÇÃO. AF_08/2017</v>
          </cell>
          <cell r="C3017" t="str">
            <v>un</v>
          </cell>
          <cell r="D3017">
            <v>1113.26</v>
          </cell>
        </row>
        <row r="3018">
          <cell r="A3018" t="str">
            <v>73749/1</v>
          </cell>
          <cell r="B3018" t="str">
            <v>CAIXA ENTERRADA PARA INSTALACOES TELEFONICAS TIPO R1 0,60X0,35X0,50M EM BLOCOS DE CONCRETO ESTRUTURAL</v>
          </cell>
          <cell r="C3018" t="str">
            <v>un</v>
          </cell>
          <cell r="D3018">
            <v>168.66</v>
          </cell>
        </row>
        <row r="3019">
          <cell r="A3019" t="str">
            <v>73749/2</v>
          </cell>
          <cell r="B3019" t="str">
            <v>CAIXA ENTERRADA PARA INSTALACOES TELEFONICAS TIPO R2 1,07X0,52X0,50M EM BLOCOS DE CONCRETO ESTRUTURAL</v>
          </cell>
          <cell r="C3019" t="str">
            <v>un</v>
          </cell>
          <cell r="D3019">
            <v>306.48</v>
          </cell>
        </row>
        <row r="3020">
          <cell r="A3020" t="str">
            <v>73749/3</v>
          </cell>
          <cell r="B3020" t="str">
            <v>CAIXA ENTERRADA PARA INSTALACOES TELEFONICAS TIPO R3 1,30X1,20X1,20M EM BLOCOS DE CONCRETO ESTRUTURAL</v>
          </cell>
          <cell r="C3020" t="str">
            <v>un</v>
          </cell>
          <cell r="D3020">
            <v>995.26</v>
          </cell>
        </row>
        <row r="3021">
          <cell r="A3021">
            <v>84796</v>
          </cell>
          <cell r="B3021" t="str">
            <v>TAMPAO FOFO P/ CAIXA R2 PADRAO TELEBRAS COMPLETO - FORNECIMENTO E INSTALACAO</v>
          </cell>
          <cell r="C3021" t="str">
            <v>un</v>
          </cell>
          <cell r="D3021">
            <v>471.89</v>
          </cell>
        </row>
        <row r="3022">
          <cell r="A3022">
            <v>84798</v>
          </cell>
          <cell r="B3022" t="str">
            <v>TAMPAO FOFO P/ CAIXA R1 PADRAO TELEBRAS COMPLETO - FORNECIMENTO E INSTALACAO</v>
          </cell>
          <cell r="C3022" t="str">
            <v>un</v>
          </cell>
          <cell r="D3022">
            <v>214.94</v>
          </cell>
        </row>
        <row r="3023">
          <cell r="A3023">
            <v>98261</v>
          </cell>
          <cell r="B3023" t="str">
            <v>CABO TELEFÔNICO CCI-50 1 PAR, INSTALADO EM ENTRADA DE EDIFICAÇÃO - FORNECIMENTO E INSTALAÇÃO. AF_11/2019</v>
          </cell>
          <cell r="C3023" t="str">
            <v>m</v>
          </cell>
          <cell r="D3023">
            <v>2.77</v>
          </cell>
        </row>
        <row r="3024">
          <cell r="A3024">
            <v>98262</v>
          </cell>
          <cell r="B3024" t="str">
            <v>CABO TELEFÔNICO CCI-50 2 PARES, SEM BLINDAGEM, INSTALADO EM ENTRADA DE EDIFICAÇÃO - FORNECIMENTO E INSTALAÇÃO. AF_11/2019</v>
          </cell>
          <cell r="C3024" t="str">
            <v>m</v>
          </cell>
          <cell r="D3024">
            <v>3.19</v>
          </cell>
        </row>
        <row r="3025">
          <cell r="A3025">
            <v>98263</v>
          </cell>
          <cell r="B3025" t="str">
            <v>CABO TELEFÔNICO CCI-50 3 PARES, SEM BLINDAGEM, INSTALADO EM ENTRADA DE EDIFICAÇÃO - FORNECIMENTO E INSTALAÇÃO. AF_11/2019</v>
          </cell>
          <cell r="C3025" t="str">
            <v>m</v>
          </cell>
          <cell r="D3025">
            <v>3.67</v>
          </cell>
        </row>
        <row r="3026">
          <cell r="A3026">
            <v>98264</v>
          </cell>
          <cell r="B3026" t="str">
            <v>CABO TELEFÔNICO CCI-50 4 PARES, SEM BLINDAGEM, INSTALADO EM ENTRADA DE EDIFICAÇÃO - FORNECIMENTO E INSTALAÇÃO. AF_11/2019</v>
          </cell>
          <cell r="C3026" t="str">
            <v>m</v>
          </cell>
          <cell r="D3026">
            <v>4.03</v>
          </cell>
        </row>
        <row r="3027">
          <cell r="A3027">
            <v>98265</v>
          </cell>
          <cell r="B3027" t="str">
            <v>CABO TELEFÔNICO CCI-50 5 PARES, SEM BLINDAGEM, INSTALADO EM ENTRADA DE EDIFICAÇÃO - FORNECIMENTO E INSTALAÇÃO. AF_11/2019</v>
          </cell>
          <cell r="C3027" t="str">
            <v>m</v>
          </cell>
          <cell r="D3027">
            <v>4.5999999999999996</v>
          </cell>
        </row>
        <row r="3028">
          <cell r="A3028">
            <v>98266</v>
          </cell>
          <cell r="B3028" t="str">
            <v>CABO TELEFÔNICO CCI-50 6 PARES, SEM BLINDAGEM, INSTALADO EM ENTRADA DE EDIFICAÇÃO - FORNECIMENTO E INSTALAÇÃO. AF_11/2019</v>
          </cell>
          <cell r="C3028" t="str">
            <v>m</v>
          </cell>
          <cell r="D3028">
            <v>4.92</v>
          </cell>
        </row>
        <row r="3029">
          <cell r="A3029">
            <v>98267</v>
          </cell>
          <cell r="B3029" t="str">
            <v>CABO TELEFÔNICO CI-50 10 PARES INSTALADO EM ENTRADA DE EDIFICAÇÃO - FORNECIMENTO E INSTALAÇÃO. AF_11/2019</v>
          </cell>
          <cell r="C3029" t="str">
            <v>m</v>
          </cell>
          <cell r="D3029">
            <v>7.81</v>
          </cell>
        </row>
        <row r="3030">
          <cell r="A3030">
            <v>98268</v>
          </cell>
          <cell r="B3030" t="str">
            <v>CABO TELEFÔNICO CI-50 20 PARES INSTALADO EM ENTRADA DE EDIFICAÇÃO - FORNECIMENTO E INSTALAÇÃO. AF_11/2019</v>
          </cell>
          <cell r="C3030" t="str">
            <v>m</v>
          </cell>
          <cell r="D3030">
            <v>12.28</v>
          </cell>
        </row>
        <row r="3031">
          <cell r="A3031">
            <v>98269</v>
          </cell>
          <cell r="B3031" t="str">
            <v>CABO TELEFÔNICO CI-50 30 PARES INSTALADO EM ENTRADA DE EDIFICAÇÃO - FORNECIMENTO E INSTALAÇÃO. AF_11/2019</v>
          </cell>
          <cell r="C3031" t="str">
            <v>m</v>
          </cell>
          <cell r="D3031">
            <v>15.65</v>
          </cell>
        </row>
        <row r="3032">
          <cell r="A3032">
            <v>98270</v>
          </cell>
          <cell r="B3032" t="str">
            <v>CABO TELEFÔNICO CI-50 50 PARES INSTALADO EM ENTRADA DE EDIFICAÇÃO - FORNECIMENTO E INSTALAÇÃO. AF_11/2019</v>
          </cell>
          <cell r="C3032" t="str">
            <v>m</v>
          </cell>
          <cell r="D3032">
            <v>24.86</v>
          </cell>
        </row>
        <row r="3033">
          <cell r="A3033">
            <v>98271</v>
          </cell>
          <cell r="B3033" t="str">
            <v>CABO TELEFÔNICO CI-50 75 PARES INSTALADO EM ENTRADA DE EDIFICAÇÃO - FORNECIMENTO E INSTALAÇÃO. AF_11/2019</v>
          </cell>
          <cell r="C3033" t="str">
            <v>m</v>
          </cell>
          <cell r="D3033">
            <v>37.99</v>
          </cell>
        </row>
        <row r="3034">
          <cell r="A3034">
            <v>98272</v>
          </cell>
          <cell r="B3034" t="str">
            <v>CABO TELEFÔNICO CI-50 200 PARES INSTALADO EM ENTRADA DE EDIFICAÇÃO - FORNECIMENTO E INSTALAÇÃO. AF_11/2019</v>
          </cell>
          <cell r="C3034" t="str">
            <v>m</v>
          </cell>
          <cell r="D3034">
            <v>87.69</v>
          </cell>
        </row>
        <row r="3035">
          <cell r="A3035">
            <v>98273</v>
          </cell>
          <cell r="B3035" t="str">
            <v>CABO TELEFÔNICO CCI-50 4 PARES, SEM BLINDAGEM, INSTALADO EM PRUMADA - FORNECIMENTO E INSTALAÇÃO. AF_11/2019</v>
          </cell>
          <cell r="C3035" t="str">
            <v>m</v>
          </cell>
          <cell r="D3035">
            <v>1.71</v>
          </cell>
        </row>
        <row r="3036">
          <cell r="A3036">
            <v>98274</v>
          </cell>
          <cell r="B3036" t="str">
            <v>CABO TELEFÔNICO CCI-50 5 PARES, SEM BLINDAGEM, INSTALADO EM PRUMADA - FORNECIMENTO E INSTALAÇÃO. AF_11/2019</v>
          </cell>
          <cell r="C3036" t="str">
            <v>m</v>
          </cell>
          <cell r="D3036">
            <v>2.2599999999999998</v>
          </cell>
        </row>
        <row r="3037">
          <cell r="A3037">
            <v>98275</v>
          </cell>
          <cell r="B3037" t="str">
            <v>CABO TELEFÔNICO CCI-50 6 PARES, SEM BLINDAGEM, INSTALADO EM PRUMADA - FORNECIMENTO E INSTALAÇÃO. AF_11/2019</v>
          </cell>
          <cell r="C3037" t="str">
            <v>m</v>
          </cell>
          <cell r="D3037">
            <v>2.58</v>
          </cell>
        </row>
        <row r="3038">
          <cell r="A3038">
            <v>98276</v>
          </cell>
          <cell r="B3038" t="str">
            <v>CABO TELEFÔNICO CI-50 10 PARES INSTALADO EM PRUMADA - FORNECIMENTO E INSTALAÇÃO. AF_11/2019</v>
          </cell>
          <cell r="C3038" t="str">
            <v>m</v>
          </cell>
          <cell r="D3038">
            <v>5.48</v>
          </cell>
        </row>
        <row r="3039">
          <cell r="A3039">
            <v>98277</v>
          </cell>
          <cell r="B3039" t="str">
            <v>CABO TELEFÔNICO CI-50 20 PARES INSTALADO EM PRUMADA - FORNECIMENTO E INSTALAÇÃO. AF_11/2019</v>
          </cell>
          <cell r="C3039" t="str">
            <v>m</v>
          </cell>
          <cell r="D3039">
            <v>9.9499999999999993</v>
          </cell>
        </row>
        <row r="3040">
          <cell r="A3040">
            <v>98278</v>
          </cell>
          <cell r="B3040" t="str">
            <v>CABO TELEFÔNICO CI-50 30 PARES INSTALADO EM PRUMADA - FORNECIMENTO E INSTALAÇÃO. AF_11/2019</v>
          </cell>
          <cell r="C3040" t="str">
            <v>m</v>
          </cell>
          <cell r="D3040">
            <v>13.33</v>
          </cell>
        </row>
        <row r="3041">
          <cell r="A3041">
            <v>98279</v>
          </cell>
          <cell r="B3041" t="str">
            <v>CABO TELEFÔNICO CI-50 50 PARES INSTALADO EM PRUMADA - FORNECIMENTO E INSTALAÇÃO. AF_11/2019</v>
          </cell>
          <cell r="C3041" t="str">
            <v>m</v>
          </cell>
          <cell r="D3041">
            <v>22.52</v>
          </cell>
        </row>
        <row r="3042">
          <cell r="A3042">
            <v>98280</v>
          </cell>
          <cell r="B3042" t="str">
            <v>CABO TELEFÔNICO CCI-50 1 PAR, SEM BLINDAGEM, INSTALADO EM DISTRIBUIÇÃO DE EDIFICAÇÃO RESIDENCIAL - FORNECIMENTO E INSTALAÇÃO. AF_11/2019</v>
          </cell>
          <cell r="C3042" t="str">
            <v>m</v>
          </cell>
          <cell r="D3042">
            <v>5.77</v>
          </cell>
        </row>
        <row r="3043">
          <cell r="A3043">
            <v>98281</v>
          </cell>
          <cell r="B3043" t="str">
            <v>CABO TELEFÔNICO CCI-50 2 PARES, SEM BLINDAGEM, INSTALADO EM DISTRIBUIÇÃO DE EDIFICAÇÃO RESIDENCIAL - FORNECIMENTO E INSTALAÇÃO. AF_11/2019</v>
          </cell>
          <cell r="C3043" t="str">
            <v>m</v>
          </cell>
          <cell r="D3043">
            <v>6.19</v>
          </cell>
        </row>
        <row r="3044">
          <cell r="A3044">
            <v>98282</v>
          </cell>
          <cell r="B3044" t="str">
            <v>CABO TELEFÔNICO CCI-50 3 PARES, SEM BLINDAGEM, INSTALADO EM DISTRIBUIÇÃO DE EDIFICAÇÃO RESIDENCIAL - FORNECIMENTO E INSTALAÇÃO. AF_11/2019</v>
          </cell>
          <cell r="C3044" t="str">
            <v>m</v>
          </cell>
          <cell r="D3044">
            <v>6.68</v>
          </cell>
        </row>
        <row r="3045">
          <cell r="A3045">
            <v>98283</v>
          </cell>
          <cell r="B3045" t="str">
            <v>CABO TELEFÔNICO CCI-50 4 PARES, SEM BLINDAGEM, INSTALADO EM DISTRIBUIÇÃO DE EDIFICAÇÃO RESIDENCIAL - FORNECIMENTO E INSTALAÇÃO. AF_11/2019</v>
          </cell>
          <cell r="C3045" t="str">
            <v>m</v>
          </cell>
          <cell r="D3045">
            <v>7.04</v>
          </cell>
        </row>
        <row r="3046">
          <cell r="A3046">
            <v>98284</v>
          </cell>
          <cell r="B3046" t="str">
            <v>CABO TELEFÔNICO CCI-50 5 PARES, SEM BLINDAGEM, INSTALADO EM DISTRIBUIÇÃO DE EDIFICAÇÃO RESIDENCIAL - FORNECIMENTO E INSTALAÇÃO. AF_11/2019</v>
          </cell>
          <cell r="C3046" t="str">
            <v>m</v>
          </cell>
          <cell r="D3046">
            <v>7.6</v>
          </cell>
        </row>
        <row r="3047">
          <cell r="A3047">
            <v>98285</v>
          </cell>
          <cell r="B3047" t="str">
            <v>CABO TELEFÔNICO CCI-50 6 PARES, SEM BLINDAGEM, INSTALADO EM DISTRIBUIÇÃO DE EDIFICAÇÃO RESIDENCIAL - FORNECIMENTO E INSTALAÇÃO. AF_11/2019</v>
          </cell>
          <cell r="C3047" t="str">
            <v>m</v>
          </cell>
          <cell r="D3047">
            <v>7.91</v>
          </cell>
        </row>
        <row r="3048">
          <cell r="A3048">
            <v>98286</v>
          </cell>
          <cell r="B3048" t="str">
            <v>CABO TELEFÔNICO CI-50 10 PARES INSTALADO EM DISTRIBUIÇÃO DE EDIFICAÇÃO RESIDENCIAL - FORNECIMENTO E INSTALAÇÃO. AF_11/2019</v>
          </cell>
          <cell r="C3048" t="str">
            <v>m</v>
          </cell>
          <cell r="D3048">
            <v>10.81</v>
          </cell>
        </row>
        <row r="3049">
          <cell r="A3049">
            <v>98287</v>
          </cell>
          <cell r="B3049" t="str">
            <v>CABO TELEFÔNICO CCI-50 1 PAR, SEM BLINDAGEM, INSTALADO EM DISTRIBUIÇÃO DE EDIFICAÇÃO INSTITUCIONAL - FORNECIMENTO E INSTALAÇÃO. AF_11/2019</v>
          </cell>
          <cell r="C3049" t="str">
            <v>m</v>
          </cell>
          <cell r="D3049">
            <v>0.96</v>
          </cell>
        </row>
        <row r="3050">
          <cell r="A3050">
            <v>98288</v>
          </cell>
          <cell r="B3050" t="str">
            <v>CABO TELEFÔNICO CCI-50 2 PARES, SEM BLINDAGEM, INSTALADO EM DISTRIBUIÇÃO DE EDIFICAÇÃO INSTITUCIONAL - FORNECIMENTO E INSTALAÇÃO. AF_11/2019</v>
          </cell>
          <cell r="C3050" t="str">
            <v>m</v>
          </cell>
          <cell r="D3050">
            <v>1.38</v>
          </cell>
        </row>
        <row r="3051">
          <cell r="A3051">
            <v>98289</v>
          </cell>
          <cell r="B3051" t="str">
            <v>CABO TELEFÔNICO CCI-50 3 PARES, SEM BLINDAGEM, INSTALADO EM DISTRIBUIÇÃO DE EDIFICAÇÃO INSTITUCIONAL - FORNECIMENTO E INSTALAÇÃO. AF_11/2019</v>
          </cell>
          <cell r="C3051" t="str">
            <v>m</v>
          </cell>
          <cell r="D3051">
            <v>1.86</v>
          </cell>
        </row>
        <row r="3052">
          <cell r="A3052">
            <v>98290</v>
          </cell>
          <cell r="B3052" t="str">
            <v>CABO TELEFÔNICO CCI-50 4 PARES, SEM BLINDAGEM, INSTALADO EM DISTRIBUIÇÃO DE EDIFICAÇÃO INSTITUCIONAL - FORNECIMENTO E INSTALAÇÃO. AF_11/2019</v>
          </cell>
          <cell r="C3052" t="str">
            <v>m</v>
          </cell>
          <cell r="D3052">
            <v>2.2400000000000002</v>
          </cell>
        </row>
        <row r="3053">
          <cell r="A3053">
            <v>98291</v>
          </cell>
          <cell r="B3053" t="str">
            <v>CABO TELEFÔNICO CCI-50 5 PARES, SEM BLINDAGEM, INSTALADO EM DISTRIBUIÇÃO DE EDIFICAÇÃO INSTITUCIONAL - FORNECIMENTO E INSTALAÇÃO. AF_11/2019</v>
          </cell>
          <cell r="C3053" t="str">
            <v>m</v>
          </cell>
          <cell r="D3053">
            <v>2.81</v>
          </cell>
        </row>
        <row r="3054">
          <cell r="A3054">
            <v>98292</v>
          </cell>
          <cell r="B3054" t="str">
            <v>CABO TELEFÔNICO CCI-50 6 PARES, SEM BLINDAGEM, INSTALADO EM DISTRIBUIÇÃO DE EDIFICAÇÃO INSTITUCIONAL - FORNECIMENTO E INSTALAÇÃO. AF_11/2019</v>
          </cell>
          <cell r="C3054" t="str">
            <v>m</v>
          </cell>
          <cell r="D3054">
            <v>3.11</v>
          </cell>
        </row>
        <row r="3055">
          <cell r="A3055">
            <v>98293</v>
          </cell>
          <cell r="B3055" t="str">
            <v>CABO TELEFÔNICO CI-50 10 PARES INSTALADO EM DISTRIBUIÇÃO DE EDIFICAÇÃO INSTITUCIONAL - FORNECIMENTO E INSTALAÇÃO. AF_11/2019</v>
          </cell>
          <cell r="C3055" t="str">
            <v>m</v>
          </cell>
          <cell r="D3055">
            <v>6.01</v>
          </cell>
        </row>
        <row r="3056">
          <cell r="A3056">
            <v>98400</v>
          </cell>
          <cell r="B3056" t="str">
            <v>CABO TELEFÔNICO CTP-APL-50 10 PARES INSTALADO EM ENTRADA DE EDIFICAÇÃO - FORNECIMENTO E INSTALAÇÃO. AF_11/2019</v>
          </cell>
          <cell r="C3056" t="str">
            <v>m</v>
          </cell>
          <cell r="D3056">
            <v>9.08</v>
          </cell>
        </row>
        <row r="3057">
          <cell r="A3057">
            <v>98401</v>
          </cell>
          <cell r="B3057" t="str">
            <v>CABO TELEFÔNICO CTP-APL-50 20 PARES INSTALADO EM ENTRADA DE EDIFICAÇÃO - FORNECIMENTO E INSTALAÇÃO. AF_11/2019</v>
          </cell>
          <cell r="C3057" t="str">
            <v>m</v>
          </cell>
          <cell r="D3057">
            <v>13.64</v>
          </cell>
        </row>
        <row r="3058">
          <cell r="A3058">
            <v>98402</v>
          </cell>
          <cell r="B3058" t="str">
            <v>CABO TELEFÔNICO CTP-APL-50 30 PARES INSTALADO EM ENTRADA DE EDIFICAÇÃO - FORNECIMENTO E INSTALAÇÃO. AF_11/2019</v>
          </cell>
          <cell r="C3058" t="str">
            <v>m</v>
          </cell>
          <cell r="D3058">
            <v>17.48</v>
          </cell>
        </row>
        <row r="3059">
          <cell r="A3059">
            <v>100556</v>
          </cell>
          <cell r="B3059" t="str">
            <v>CAIXA DE PASSAGEM PARA TELEFONE 15X15X10CM (SOBREPOR), FORNECIMENTO E INSTALACAO. AF_11/2019</v>
          </cell>
          <cell r="C3059" t="str">
            <v>un</v>
          </cell>
          <cell r="D3059">
            <v>25.62</v>
          </cell>
        </row>
        <row r="3060">
          <cell r="A3060">
            <v>100557</v>
          </cell>
          <cell r="B3060" t="str">
            <v>CAIXA DE PASSAGEM PARA TELEFONE 80X80X15CM (SOBREPOR) FORNECIMENTO E INSTALACAO. AF_11/2019</v>
          </cell>
          <cell r="C3060" t="str">
            <v>un</v>
          </cell>
          <cell r="D3060">
            <v>268.41000000000003</v>
          </cell>
        </row>
        <row r="3061">
          <cell r="A3061">
            <v>100559</v>
          </cell>
          <cell r="B3061" t="str">
            <v>CAIXA DE PASSAGEM PARA TELEFONE 150X150X15CM (SOBREPOR) FORNECIMENTO E INSTALACAO. AF_11/2019</v>
          </cell>
          <cell r="C3061" t="str">
            <v>un</v>
          </cell>
          <cell r="D3061">
            <v>72.33</v>
          </cell>
        </row>
        <row r="3062">
          <cell r="A3062">
            <v>100560</v>
          </cell>
          <cell r="B3062" t="str">
            <v>QUADRO DE DISTRIBUIÇÃO PARA TELEFONE N.2, 20X20X12CM EM CHAPA METALICA, DE EMBUTIR, SEM ACESSORIOS, PADRÃO TELEBRAS, FORNECIMENTO E INSTALAÇÃO. AF_11/2019</v>
          </cell>
          <cell r="C3062" t="str">
            <v>un</v>
          </cell>
          <cell r="D3062">
            <v>69.02</v>
          </cell>
        </row>
        <row r="3063">
          <cell r="A3063">
            <v>100561</v>
          </cell>
          <cell r="B3063" t="str">
            <v>QUADRO DE DISTRIBUICAO PARA TELEFONE N.3, 40X40X12CM EM CHAPA METALICA, DE EMBUTIR, SEM ACESSORIOS, PADRAO TELEBRAS, FORNECIMENTO E INSTALAÇÃO. AF_11/2019</v>
          </cell>
          <cell r="C3063" t="str">
            <v>un</v>
          </cell>
          <cell r="D3063">
            <v>116.58</v>
          </cell>
        </row>
        <row r="3064">
          <cell r="A3064">
            <v>100562</v>
          </cell>
          <cell r="B3064" t="str">
            <v>QUADRO DE DISTRIBUICAO PARA TELEFONE N.4, 60X60X12CM EM CHAPA METALICA, DE EMBUTIR, SEM ACESSORIOS, PADRAO TELEBRAS, FORNECIMENTO E INSTALAÇÃO. AF_11/2019</v>
          </cell>
          <cell r="C3064" t="str">
            <v>un</v>
          </cell>
          <cell r="D3064">
            <v>174.01</v>
          </cell>
        </row>
        <row r="3065">
          <cell r="A3065">
            <v>100563</v>
          </cell>
          <cell r="B3065" t="str">
            <v>QUADRO DE DISTRIBUIÇÃO PARA TELEFONE N.5, 80X80X12CM EM CHAPA METALICA, SEM ACESSORIOS, PADRAO TELEBRAS, FORNECIMENTO E INSTALAÇÃO. AF_11/2019</v>
          </cell>
          <cell r="C3065" t="str">
            <v>un</v>
          </cell>
          <cell r="D3065">
            <v>245.4</v>
          </cell>
        </row>
        <row r="3066">
          <cell r="A3066">
            <v>98397</v>
          </cell>
          <cell r="B3066" t="str">
            <v>PINTURA ANTICORROSIVA DE DUTO METÁLICO. AF_04/2018</v>
          </cell>
          <cell r="C3066" t="str">
            <v>m²</v>
          </cell>
          <cell r="D3066">
            <v>8.51</v>
          </cell>
        </row>
        <row r="3067">
          <cell r="A3067" t="str">
            <v>74003/1</v>
          </cell>
          <cell r="B3067" t="str">
            <v>INSTALACOES GAS CENTRAL P/ EDIFICIO RESIDENCIAL C/ 4 PAVTOS 16 UNID.  UMA CENTRAL POR BLOCO COM 16 PONTOS</v>
          </cell>
          <cell r="C3067" t="str">
            <v>un</v>
          </cell>
          <cell r="D3067">
            <v>5811.73</v>
          </cell>
        </row>
        <row r="3068">
          <cell r="A3068">
            <v>85120</v>
          </cell>
          <cell r="B3068" t="str">
            <v>MANOMETRO 0 A 200 PSI (0 A 14 KGF/CM2), D = 50MM - FORNECIMENTO E COLOCACAO</v>
          </cell>
          <cell r="C3068" t="str">
            <v>un</v>
          </cell>
          <cell r="D3068">
            <v>118.95</v>
          </cell>
        </row>
        <row r="3069">
          <cell r="A3069">
            <v>83486</v>
          </cell>
          <cell r="B3069" t="str">
            <v>BOMBA CENTRIFUGA C/ MOTOR ELETRICO TRIFASICO 1CV</v>
          </cell>
          <cell r="C3069" t="str">
            <v>un</v>
          </cell>
          <cell r="D3069">
            <v>1222.95</v>
          </cell>
        </row>
        <row r="3070">
          <cell r="A3070">
            <v>83643</v>
          </cell>
          <cell r="B3070" t="str">
            <v>BOMBA SUBMERSIVEL ELETRICA, TRIFASICA, POTÊNCIA 3,75 HP, DIAMETRO DO ROTOR 90 MM SEMIABERTO, BOCAL DE SAIDA DIAMETRO DE 2 POLEGADAS, HM/Q = 5 M / 61,2 M3/H A 25,5 M / 3,6 M3/H</v>
          </cell>
          <cell r="C3070" t="str">
            <v>un</v>
          </cell>
          <cell r="D3070">
            <v>2799.08</v>
          </cell>
        </row>
        <row r="3071">
          <cell r="A3071">
            <v>83644</v>
          </cell>
          <cell r="B3071" t="str">
            <v>BOMBA RECALQUE D'AGUA TRIFASICA 10,0 HP</v>
          </cell>
          <cell r="C3071" t="str">
            <v>un</v>
          </cell>
          <cell r="D3071">
            <v>5360.49</v>
          </cell>
        </row>
        <row r="3072">
          <cell r="A3072">
            <v>83645</v>
          </cell>
          <cell r="B3072" t="str">
            <v>BOMBA RECALQUE D'AGUA TRIFASICA 3,0 HP</v>
          </cell>
          <cell r="C3072" t="str">
            <v>un</v>
          </cell>
          <cell r="D3072">
            <v>1723.04</v>
          </cell>
        </row>
        <row r="3073">
          <cell r="A3073">
            <v>83646</v>
          </cell>
          <cell r="B3073" t="str">
            <v>BOMBA RECALQUE D'AGUA DE ESTAGIOS TRIFASICA 2,0 HP</v>
          </cell>
          <cell r="C3073" t="str">
            <v>un</v>
          </cell>
          <cell r="D3073">
            <v>1995.56</v>
          </cell>
        </row>
        <row r="3074">
          <cell r="A3074">
            <v>83647</v>
          </cell>
          <cell r="B3074" t="str">
            <v>BOMBA RECALQUE D'AGUA TRIFASICA 1,5HP</v>
          </cell>
          <cell r="C3074" t="str">
            <v>un</v>
          </cell>
          <cell r="D3074">
            <v>1315.2</v>
          </cell>
        </row>
        <row r="3075">
          <cell r="A3075">
            <v>83648</v>
          </cell>
          <cell r="B3075" t="str">
            <v>BOMBA RECALQUE D'AGUA TRIFASICA 0,5 HP</v>
          </cell>
          <cell r="C3075" t="str">
            <v>un</v>
          </cell>
          <cell r="D3075">
            <v>854.44</v>
          </cell>
        </row>
        <row r="3076">
          <cell r="A3076">
            <v>83649</v>
          </cell>
          <cell r="B3076" t="str">
            <v>BOMBA RECALQUE D'AGUA PREDIO 6 A 10 PAVTOS - 2UD</v>
          </cell>
          <cell r="C3076" t="str">
            <v>un</v>
          </cell>
          <cell r="D3076">
            <v>5001.6899999999996</v>
          </cell>
        </row>
        <row r="3077">
          <cell r="A3077">
            <v>83650</v>
          </cell>
          <cell r="B3077" t="str">
            <v>BOMBA RECALQUE D'AGUA PREDIO 3 A 5 PAVTOS - 2UD</v>
          </cell>
          <cell r="C3077" t="str">
            <v>un</v>
          </cell>
          <cell r="D3077">
            <v>4186.01</v>
          </cell>
        </row>
        <row r="3078">
          <cell r="A3078">
            <v>98294</v>
          </cell>
          <cell r="B3078" t="str">
            <v>CABO ELETRÔNICO CATEGORIA 5E, INSTALADO EM EDIFICAÇÃO RESIDENCIAL - FORNECIMENTO E INSTALAÇÃO. AF_11/2019</v>
          </cell>
          <cell r="C3078" t="str">
            <v>m</v>
          </cell>
          <cell r="D3078">
            <v>1.85</v>
          </cell>
        </row>
        <row r="3079">
          <cell r="A3079">
            <v>98295</v>
          </cell>
          <cell r="B3079" t="str">
            <v>CABO ELETRÔNICO CATEGORIA 5E, INSTALADO EM EDIFICAÇÃO INSTITUCIONAL - FORNECIMENTO E INSTALAÇÃO. AF_11/2019</v>
          </cell>
          <cell r="C3079" t="str">
            <v>m</v>
          </cell>
          <cell r="D3079">
            <v>1.31</v>
          </cell>
        </row>
        <row r="3080">
          <cell r="A3080">
            <v>98296</v>
          </cell>
          <cell r="B3080" t="str">
            <v>CABO ELETRÔNICO CATEGORIA 6, INSTALADO EM EDIFICAÇÃO RESIDENCIAL - FORNECIMENTO E INSTALAÇÃO. AF_11/2019</v>
          </cell>
          <cell r="C3080" t="str">
            <v>m</v>
          </cell>
          <cell r="D3080">
            <v>2.86</v>
          </cell>
        </row>
        <row r="3081">
          <cell r="A3081">
            <v>98297</v>
          </cell>
          <cell r="B3081" t="str">
            <v>CABO ELETRÔNICO CATEGORIA 6, INSTALADO EM EDIFICAÇÃO INSTITUCIONAL - FORNECIMENTO E INSTALAÇÃO. AF_11/2019</v>
          </cell>
          <cell r="C3081" t="str">
            <v>m</v>
          </cell>
          <cell r="D3081">
            <v>1.99</v>
          </cell>
        </row>
        <row r="3082">
          <cell r="A3082">
            <v>98301</v>
          </cell>
          <cell r="B3082" t="str">
            <v>PATCH PANEL 24 PORTAS, CATEGORIA 5E - FORNECIMENTO E INSTALAÇÃO. AF_11/2019</v>
          </cell>
          <cell r="C3082" t="str">
            <v>un</v>
          </cell>
          <cell r="D3082">
            <v>428.04</v>
          </cell>
        </row>
        <row r="3083">
          <cell r="A3083">
            <v>98302</v>
          </cell>
          <cell r="B3083" t="str">
            <v>PATCH PANEL 24 PORTAS, CATEGORIA 6 - FORNECIMENTO E INSTALAÇÃO. AF_11/2019</v>
          </cell>
          <cell r="C3083" t="str">
            <v>un</v>
          </cell>
          <cell r="D3083">
            <v>567.6</v>
          </cell>
        </row>
        <row r="3084">
          <cell r="A3084">
            <v>98304</v>
          </cell>
          <cell r="B3084" t="str">
            <v>PATCH PANEL 48 PORTAS, CATEGORIA 6 - FORNECIMENTO E INSTALAÇÃO. AF_11/2019</v>
          </cell>
          <cell r="C3084" t="str">
            <v>un</v>
          </cell>
          <cell r="D3084">
            <v>918.92</v>
          </cell>
        </row>
        <row r="3085">
          <cell r="A3085">
            <v>98307</v>
          </cell>
          <cell r="B3085" t="str">
            <v>TOMADA DE REDE RJ45 - FORNECIMENTO E INSTALAÇÃO. AF_11/2019</v>
          </cell>
          <cell r="C3085" t="str">
            <v>un</v>
          </cell>
          <cell r="D3085">
            <v>37.93</v>
          </cell>
        </row>
        <row r="3086">
          <cell r="A3086">
            <v>98308</v>
          </cell>
          <cell r="B3086" t="str">
            <v>TOMADA PARA TELEFONE RJ11 - FORNECIMENTO E INSTALAÇÃO. AF_11/2019</v>
          </cell>
          <cell r="C3086" t="str">
            <v>un</v>
          </cell>
          <cell r="D3086">
            <v>24.95</v>
          </cell>
        </row>
        <row r="3087">
          <cell r="A3087">
            <v>98593</v>
          </cell>
          <cell r="B3087" t="str">
            <v>PATCH PANEL 48 PORTAS, CATEGORIA 5E - FORNECIMENTO E INSTALAÇÃO. AF_11/2019</v>
          </cell>
          <cell r="C3087" t="str">
            <v>un</v>
          </cell>
          <cell r="D3087">
            <v>752.23</v>
          </cell>
        </row>
        <row r="3088">
          <cell r="A3088">
            <v>89355</v>
          </cell>
          <cell r="B3088" t="str">
            <v>TUBO, PVC, SOLDÁVEL, DN 20MM, INSTALADO EM RAMAL OU SUB-RAMAL DE ÁGUA - FORNECIMENTO E INSTALAÇÃO. AF_12/2014</v>
          </cell>
          <cell r="C3088" t="str">
            <v>m</v>
          </cell>
          <cell r="D3088">
            <v>12.94</v>
          </cell>
        </row>
        <row r="3089">
          <cell r="A3089">
            <v>89356</v>
          </cell>
          <cell r="B3089" t="str">
            <v>TUBO, PVC, SOLDÁVEL, DN 25MM, INSTALADO EM RAMAL OU SUB-RAMAL DE ÁGUA - FORNECIMENTO E INSTALAÇÃO. AF_12/2014</v>
          </cell>
          <cell r="C3089" t="str">
            <v>m</v>
          </cell>
          <cell r="D3089">
            <v>15.28</v>
          </cell>
        </row>
        <row r="3090">
          <cell r="A3090">
            <v>89357</v>
          </cell>
          <cell r="B3090" t="str">
            <v>TUBO, PVC, SOLDÁVEL, DN 32MM, INSTALADO EM RAMAL OU SUB-RAMAL DE ÁGUA - FORNECIMENTO E INSTALAÇÃO. AF_12/2014</v>
          </cell>
          <cell r="C3090" t="str">
            <v>m</v>
          </cell>
          <cell r="D3090">
            <v>21.48</v>
          </cell>
        </row>
        <row r="3091">
          <cell r="A3091">
            <v>89401</v>
          </cell>
          <cell r="B3091" t="str">
            <v>TUBO, PVC, SOLDÁVEL, DN 20MM, INSTALADO EM RAMAL DE DISTRIBUIÇÃO DE ÁGUA - FORNECIMENTO E INSTALAÇÃO. AF_12/2014</v>
          </cell>
          <cell r="C3091" t="str">
            <v>m</v>
          </cell>
          <cell r="D3091">
            <v>5.59</v>
          </cell>
        </row>
        <row r="3092">
          <cell r="A3092">
            <v>89402</v>
          </cell>
          <cell r="B3092" t="str">
            <v>TUBO, PVC, SOLDÁVEL, DN 25MM, INSTALADO EM RAMAL DE DISTRIBUIÇÃO DE ÁGUA - FORNECIMENTO E INSTALAÇÃO. AF_12/2014</v>
          </cell>
          <cell r="C3092" t="str">
            <v>m</v>
          </cell>
          <cell r="D3092">
            <v>6.81</v>
          </cell>
        </row>
        <row r="3093">
          <cell r="A3093">
            <v>89403</v>
          </cell>
          <cell r="B3093" t="str">
            <v>TUBO, PVC, SOLDÁVEL, DN 32MM, INSTALADO EM RAMAL DE DISTRIBUIÇÃO DE ÁGUA - FORNECIMENTO E INSTALAÇÃO. AF_12/2014</v>
          </cell>
          <cell r="C3093" t="str">
            <v>m</v>
          </cell>
          <cell r="D3093">
            <v>11.35</v>
          </cell>
        </row>
        <row r="3094">
          <cell r="A3094">
            <v>89446</v>
          </cell>
          <cell r="B3094" t="str">
            <v>TUBO, PVC, SOLDÁVEL, DN 25MM, INSTALADO EM PRUMADA DE ÁGUA - FORNECIMENTO E INSTALAÇÃO. AF_12/2014</v>
          </cell>
          <cell r="C3094" t="str">
            <v>m</v>
          </cell>
          <cell r="D3094">
            <v>3.6</v>
          </cell>
        </row>
        <row r="3095">
          <cell r="A3095">
            <v>89447</v>
          </cell>
          <cell r="B3095" t="str">
            <v>TUBO, PVC, SOLDÁVEL, DN 32MM, INSTALADO EM PRUMADA DE ÁGUA - FORNECIMENTO E INSTALAÇÃO. AF_12/2014</v>
          </cell>
          <cell r="C3095" t="str">
            <v>m</v>
          </cell>
          <cell r="D3095">
            <v>7.58</v>
          </cell>
        </row>
        <row r="3096">
          <cell r="A3096">
            <v>89448</v>
          </cell>
          <cell r="B3096" t="str">
            <v>TUBO, PVC, SOLDÁVEL, DN 40MM, INSTALADO EM PRUMADA DE ÁGUA - FORNECIMENTO E INSTALAÇÃO. AF_12/2014</v>
          </cell>
          <cell r="C3096" t="str">
            <v>m</v>
          </cell>
          <cell r="D3096">
            <v>10.9</v>
          </cell>
        </row>
        <row r="3097">
          <cell r="A3097">
            <v>89449</v>
          </cell>
          <cell r="B3097" t="str">
            <v>TUBO, PVC, SOLDÁVEL, DN 50MM, INSTALADO EM PRUMADA DE ÁGUA - FORNECIMENTO E INSTALAÇÃO. AF_12/2014</v>
          </cell>
          <cell r="C3097" t="str">
            <v>m</v>
          </cell>
          <cell r="D3097">
            <v>12.53</v>
          </cell>
        </row>
        <row r="3098">
          <cell r="A3098">
            <v>89450</v>
          </cell>
          <cell r="B3098" t="str">
            <v>TUBO, PVC, SOLDÁVEL, DN 60MM, INSTALADO EM PRUMADA DE ÁGUA - FORNECIMENTO E INSTALAÇÃO. AF_12/2014</v>
          </cell>
          <cell r="C3098" t="str">
            <v>m</v>
          </cell>
          <cell r="D3098">
            <v>20.68</v>
          </cell>
        </row>
        <row r="3099">
          <cell r="A3099">
            <v>89451</v>
          </cell>
          <cell r="B3099" t="str">
            <v>TUBO, PVC, SOLDÁVEL, DN 75MM, INSTALADO EM PRUMADA DE ÁGUA - FORNECIMENTO E INSTALAÇÃO. AF_12/2014</v>
          </cell>
          <cell r="C3099" t="str">
            <v>m</v>
          </cell>
          <cell r="D3099">
            <v>34.159999999999997</v>
          </cell>
        </row>
        <row r="3100">
          <cell r="A3100">
            <v>89452</v>
          </cell>
          <cell r="B3100" t="str">
            <v>TUBO, PVC, SOLDÁVEL, DN 85MM, INSTALADO EM PRUMADA DE ÁGUA - FORNECIMENTO E INSTALAÇÃO. AF_12/2014</v>
          </cell>
          <cell r="C3100" t="str">
            <v>m</v>
          </cell>
          <cell r="D3100">
            <v>42.5</v>
          </cell>
        </row>
        <row r="3101">
          <cell r="A3101">
            <v>89508</v>
          </cell>
          <cell r="B3101" t="str">
            <v>TUBO PVC, SÉRIE R, ÁGUA PLUVIAL, DN 40 MM, FORNECIDO E INSTALADO EM RAMAL DE ENCAMINHAMENTO. AF_12/2014</v>
          </cell>
          <cell r="C3101" t="str">
            <v>m</v>
          </cell>
          <cell r="D3101">
            <v>15.98</v>
          </cell>
        </row>
        <row r="3102">
          <cell r="A3102">
            <v>89509</v>
          </cell>
          <cell r="B3102" t="str">
            <v>TUBO PVC, SÉRIE R, ÁGUA PLUVIAL, DN 50 MM, FORNECIDO E INSTALADO EM RAMAL DE ENCAMINHAMENTO. AF_12/2014</v>
          </cell>
          <cell r="C3102" t="str">
            <v>m</v>
          </cell>
          <cell r="D3102">
            <v>21.65</v>
          </cell>
        </row>
        <row r="3103">
          <cell r="A3103">
            <v>89511</v>
          </cell>
          <cell r="B3103" t="str">
            <v>TUBO PVC, SÉRIE R, ÁGUA PLUVIAL, DN 75 MM, FORNECIDO E INSTALADO EM RAMAL DE ENCAMINHAMENTO. AF_12/2014</v>
          </cell>
          <cell r="C3103" t="str">
            <v>m</v>
          </cell>
          <cell r="D3103">
            <v>31.73</v>
          </cell>
        </row>
        <row r="3104">
          <cell r="A3104">
            <v>89512</v>
          </cell>
          <cell r="B3104" t="str">
            <v>TUBO PVC, SÉRIE R, ÁGUA PLUVIAL, DN 100 MM, FORNECIDO E INSTALADO EM RAMAL DE ENCAMINHAMENTO. AF_12/2014</v>
          </cell>
          <cell r="C3104" t="str">
            <v>m</v>
          </cell>
          <cell r="D3104">
            <v>50.6</v>
          </cell>
        </row>
        <row r="3105">
          <cell r="A3105">
            <v>89576</v>
          </cell>
          <cell r="B3105" t="str">
            <v>TUBO PVC, SÉRIE R, ÁGUA PLUVIAL, DN 75 MM, FORNECIDO E INSTALADO EM CONDUTORES VERTICAIS DE ÁGUAS PLUVIAIS. AF_12/2014</v>
          </cell>
          <cell r="C3105" t="str">
            <v>m</v>
          </cell>
          <cell r="D3105">
            <v>19.989999999999998</v>
          </cell>
        </row>
        <row r="3106">
          <cell r="A3106">
            <v>89578</v>
          </cell>
          <cell r="B3106" t="str">
            <v>TUBO PVC, SÉRIE R, ÁGUA PLUVIAL, DN 100 MM, FORNECIDO E INSTALADO EM CONDUTORES VERTICAIS DE ÁGUAS PLUVIAIS. AF_12/2014</v>
          </cell>
          <cell r="C3106" t="str">
            <v>m</v>
          </cell>
          <cell r="D3106">
            <v>34.53</v>
          </cell>
        </row>
        <row r="3107">
          <cell r="A3107">
            <v>89580</v>
          </cell>
          <cell r="B3107" t="str">
            <v>TUBO PVC, SÉRIE R, ÁGUA PLUVIAL, DN 150 MM, FORNECIDO E INSTALADO EM CONDUTORES VERTICAIS DE ÁGUAS PLUVIAIS. AF_12/2014</v>
          </cell>
          <cell r="C3107" t="str">
            <v>m</v>
          </cell>
          <cell r="D3107">
            <v>68.260000000000005</v>
          </cell>
        </row>
        <row r="3108">
          <cell r="A3108">
            <v>89633</v>
          </cell>
          <cell r="B3108" t="str">
            <v>TUBO, CPVC, SOLDÁVEL, DN 15MM, INSTALADO EM RAMAL OU SUB-RAMAL DE ÁGUA - FORNECIMENTO E INSTALAÇÃO. AF_12/2014</v>
          </cell>
          <cell r="C3108" t="str">
            <v>m</v>
          </cell>
          <cell r="D3108">
            <v>15.94</v>
          </cell>
        </row>
        <row r="3109">
          <cell r="A3109">
            <v>89634</v>
          </cell>
          <cell r="B3109" t="str">
            <v>TUBO, CPVC, SOLDÁVEL, DN 22MM, INSTALADO EM RAMAL OU SUB-RAMAL DE ÁGUA - FORNECIMENTO E INSTALAÇÃO. AF_12/2014</v>
          </cell>
          <cell r="C3109" t="str">
            <v>m</v>
          </cell>
          <cell r="D3109">
            <v>23.83</v>
          </cell>
        </row>
        <row r="3110">
          <cell r="A3110">
            <v>89635</v>
          </cell>
          <cell r="B3110" t="str">
            <v>TUBO, CPVC, SOLDÁVEL, DN 28MM, INSTALADO EM RAMAL OU SUB-RAMAL DE ÁGUA - FORNECIMENTO E INSTALAÇÃO. AF_12/2014</v>
          </cell>
          <cell r="C3110" t="str">
            <v>m</v>
          </cell>
          <cell r="D3110">
            <v>33.58</v>
          </cell>
        </row>
        <row r="3111">
          <cell r="A3111">
            <v>89636</v>
          </cell>
          <cell r="B3111" t="str">
            <v>TUBO, CPVC, SOLDÁVEL, DN 35MM, INSTALADO EM RAMAL OU SUB-RAMAL DE ÁGUA  FORNECIMENTO E INSTALAÇÃO. AF_12/2014</v>
          </cell>
          <cell r="C3111" t="str">
            <v>m</v>
          </cell>
          <cell r="D3111">
            <v>40.78</v>
          </cell>
        </row>
        <row r="3112">
          <cell r="A3112">
            <v>89711</v>
          </cell>
          <cell r="B3112" t="str">
            <v>TUBO PVC, SERIE NORMAL, ESGOTO PREDIAL, DN 40 MM, FORNECIDO E INSTALADO EM RAMAL DE DESCARGA OU RAMAL DE ESGOTO SANITÁRIO. AF_12/2014</v>
          </cell>
          <cell r="C3112" t="str">
            <v>m</v>
          </cell>
          <cell r="D3112">
            <v>14.38</v>
          </cell>
        </row>
        <row r="3113">
          <cell r="A3113">
            <v>89712</v>
          </cell>
          <cell r="B3113" t="str">
            <v>TUBO PVC, SERIE NORMAL, ESGOTO PREDIAL, DN 50 MM, FORNECIDO E INSTALADO EM RAMAL DE DESCARGA OU RAMAL DE ESGOTO SANITÁRIO. AF_12/2014</v>
          </cell>
          <cell r="C3113" t="str">
            <v>m</v>
          </cell>
          <cell r="D3113">
            <v>21.5</v>
          </cell>
        </row>
        <row r="3114">
          <cell r="A3114">
            <v>89713</v>
          </cell>
          <cell r="B3114" t="str">
            <v>TUBO PVC, SERIE NORMAL, ESGOTO PREDIAL, DN 75 MM, FORNECIDO E INSTALADO EM RAMAL DE DESCARGA OU RAMAL DE ESGOTO SANITÁRIO. AF_12/2014</v>
          </cell>
          <cell r="C3114" t="str">
            <v>m</v>
          </cell>
          <cell r="D3114">
            <v>32.630000000000003</v>
          </cell>
        </row>
        <row r="3115">
          <cell r="A3115">
            <v>89714</v>
          </cell>
          <cell r="B3115" t="str">
            <v>TUBO PVC, SERIE NORMAL, ESGOTO PREDIAL, DN 100 MM, FORNECIDO E INSTALADO EM RAMAL DE DESCARGA OU RAMAL DE ESGOTO SANITÁRIO. AF_12/2014</v>
          </cell>
          <cell r="C3115" t="str">
            <v>m</v>
          </cell>
          <cell r="D3115">
            <v>41.61</v>
          </cell>
        </row>
        <row r="3116">
          <cell r="A3116">
            <v>89716</v>
          </cell>
          <cell r="B3116" t="str">
            <v>TUBO, CPVC, SOLDÁVEL, DN 22MM, INSTALADO EM RAMAL DE DISTRIBUIÇÃO DE ÁGUA - FORNECIMENTO E INSTALAÇÃO. AF_12/2014</v>
          </cell>
          <cell r="C3116" t="str">
            <v>m</v>
          </cell>
          <cell r="D3116">
            <v>16.149999999999999</v>
          </cell>
        </row>
        <row r="3117">
          <cell r="A3117">
            <v>89717</v>
          </cell>
          <cell r="B3117" t="str">
            <v>TUBO, CPVC, SOLDÁVEL, DN 28MM, INSTALADO EM RAMAL DE DISTRIBUIÇÃO DE ÁGUA - FORNECIMENTO E INSTALAÇÃO. AF_12/2014</v>
          </cell>
          <cell r="C3117" t="str">
            <v>m</v>
          </cell>
          <cell r="D3117">
            <v>24.52</v>
          </cell>
        </row>
        <row r="3118">
          <cell r="A3118">
            <v>89770</v>
          </cell>
          <cell r="B3118" t="str">
            <v>TUBO, CPVC, SOLDÁVEL, DN 35MM, INSTALADO EM PRUMADA DE ÁGUA  FORNECIMENTO E INSTALAÇÃO. AF_12/2014</v>
          </cell>
          <cell r="C3118" t="str">
            <v>m</v>
          </cell>
          <cell r="D3118">
            <v>26.13</v>
          </cell>
        </row>
        <row r="3119">
          <cell r="A3119">
            <v>89771</v>
          </cell>
          <cell r="B3119" t="str">
            <v>TUBO, CPVC, SOLDÁVEL, DN 42MM, INSTALADO EM PRUMADA DE ÁGUA  FORNECIMENTO E INSTALAÇÃO. AF_12/2014</v>
          </cell>
          <cell r="C3119" t="str">
            <v>m</v>
          </cell>
          <cell r="D3119">
            <v>35.68</v>
          </cell>
        </row>
        <row r="3120">
          <cell r="A3120">
            <v>89773</v>
          </cell>
          <cell r="B3120" t="str">
            <v>TUBO, CPVC, SOLDÁVEL, DN 73MM, INSTALADO EM PRUMADA DE ÁGUA  FORNECIMENTO E INSTALAÇÃO. AF_12/2014</v>
          </cell>
          <cell r="C3120" t="str">
            <v>m</v>
          </cell>
          <cell r="D3120">
            <v>83.01</v>
          </cell>
        </row>
        <row r="3121">
          <cell r="A3121">
            <v>89775</v>
          </cell>
          <cell r="B3121" t="str">
            <v>TUBO, CPVC, SOLDÁVEL, DN 89MM, INSTALADO EM PRUMADA DE ÁGUA  FORNECIMENTO E INSTALAÇÃO. AF_12/2014</v>
          </cell>
          <cell r="C3121" t="str">
            <v>m</v>
          </cell>
          <cell r="D3121">
            <v>131.05000000000001</v>
          </cell>
        </row>
        <row r="3122">
          <cell r="A3122">
            <v>89798</v>
          </cell>
          <cell r="B3122" t="str">
            <v>TUBO PVC, SERIE NORMAL, ESGOTO PREDIAL, DN 50 MM, FORNECIDO E INSTALADO EM PRUMADA DE ESGOTO SANITÁRIO OU VENTILAÇÃO. AF_12/2014</v>
          </cell>
          <cell r="C3122" t="str">
            <v>m</v>
          </cell>
          <cell r="D3122">
            <v>9.64</v>
          </cell>
        </row>
        <row r="3123">
          <cell r="A3123">
            <v>89799</v>
          </cell>
          <cell r="B3123" t="str">
            <v>TUBO PVC, SERIE NORMAL, ESGOTO PREDIAL, DN 75 MM, FORNECIDO E INSTALADO EM PRUMADA DE ESGOTO SANITÁRIO OU VENTILAÇÃO. AF_12/2014</v>
          </cell>
          <cell r="C3123" t="str">
            <v>m</v>
          </cell>
          <cell r="D3123">
            <v>15.61</v>
          </cell>
        </row>
        <row r="3124">
          <cell r="A3124">
            <v>89800</v>
          </cell>
          <cell r="B3124" t="str">
            <v>TUBO PVC, SERIE NORMAL, ESGOTO PREDIAL, DN 100 MM, FORNECIDO E INSTALADO EM PRUMADA DE ESGOTO SANITÁRIO OU VENTILAÇÃO. AF_12/2014</v>
          </cell>
          <cell r="C3124" t="str">
            <v>m</v>
          </cell>
          <cell r="D3124">
            <v>19.190000000000001</v>
          </cell>
        </row>
        <row r="3125">
          <cell r="A3125">
            <v>89848</v>
          </cell>
          <cell r="B3125" t="str">
            <v>TUBO PVC, SERIE NORMAL, ESGOTO PREDIAL, DN 100 MM, FORNECIDO E INSTALADO EM SUBCOLETOR AÉREO DE ESGOTO SANITÁRIO. AF_12/2014</v>
          </cell>
          <cell r="C3125" t="str">
            <v>m</v>
          </cell>
          <cell r="D3125">
            <v>23.1</v>
          </cell>
        </row>
        <row r="3126">
          <cell r="A3126">
            <v>89849</v>
          </cell>
          <cell r="B3126" t="str">
            <v>TUBO PVC, SERIE NORMAL, ESGOTO PREDIAL, DN 150 MM, FORNECIDO E INSTALADO EM SUBCOLETOR AÉREO DE ESGOTO SANITÁRIO. AF_12/2014</v>
          </cell>
          <cell r="C3126" t="str">
            <v>m</v>
          </cell>
          <cell r="D3126">
            <v>46.15</v>
          </cell>
        </row>
        <row r="3127">
          <cell r="A3127">
            <v>89865</v>
          </cell>
          <cell r="B3127" t="str">
            <v>TUBO, PVC, SOLDÁVEL, DN 25MM, INSTALADO EM DRENO DE AR-CONDICIONADO - FORNECIMENTO E INSTALAÇÃO. AF_12/2014</v>
          </cell>
          <cell r="C3127" t="str">
            <v>m</v>
          </cell>
          <cell r="D3127">
            <v>9.33</v>
          </cell>
        </row>
        <row r="3128">
          <cell r="A3128">
            <v>91784</v>
          </cell>
          <cell r="B3128" t="str">
            <v>(COMPOSIÇÃO REPRESENTATIVA) DO SERVIÇO DE INSTALAÇÃO DE TUBOS DE PVC, SOLDÁVEL, ÁGUA FRIA, DN 20 MM (INSTALADO EM RAMAL, SUB-RAMAL OU RAMAL DE DISTRIBUIÇÃO), INCLUSIVE CONEXÕES, CORTES E FIXAÇÕES, PARA PRÉDIOS. AF_10/2015</v>
          </cell>
          <cell r="C3128" t="str">
            <v>m</v>
          </cell>
          <cell r="D3128">
            <v>30.67</v>
          </cell>
        </row>
        <row r="3129">
          <cell r="A3129">
            <v>91785</v>
          </cell>
          <cell r="B3129" t="str">
            <v>(COMPOSIÇÃO REPRESENTATIVA) DO SERVIÇO DE INSTALAÇÃO DE TUBOS DE PVC, SOLDÁVEL, ÁGUA FRIA, DN 25 MM (INSTALADO EM RAMAL, SUB-RAMAL, RAMAL DE DISTRIBUIÇÃO OU PRUMADA), INCLUSIVE CONEXÕES, CORTES E FIXAÇÕES, PARA PRÉDIOS. AF_10/2015</v>
          </cell>
          <cell r="C3129" t="str">
            <v>m</v>
          </cell>
          <cell r="D3129">
            <v>30.38</v>
          </cell>
        </row>
        <row r="3130">
          <cell r="A3130">
            <v>91786</v>
          </cell>
          <cell r="B3130" t="str">
            <v>(COMPOSIÇÃO REPRESENTATIVA) DO SERVIÇO DE INSTALAÇÃO TUBOS DE PVC, SOLDÁVEL, ÁGUA FRIA, DN 32 MM (INSTALADO EM RAMAL, SUB-RAMAL, RAMAL DE DISTRIBUIÇÃO OU PRUMADA), INCLUSIVE CONEXÕES, CORTES E FIXAÇÕES, PARA PRÉDIOS. AF_10/2015</v>
          </cell>
          <cell r="C3130" t="str">
            <v>m</v>
          </cell>
          <cell r="D3130">
            <v>20.79</v>
          </cell>
        </row>
        <row r="3131">
          <cell r="A3131">
            <v>91787</v>
          </cell>
          <cell r="B3131" t="str">
            <v>(COMPOSIÇÃO REPRESENTATIVA) DO SERVIÇO DE INSTALAÇÃO DE TUBOS DE PVC, SOLDÁVEL, ÁGUA FRIA, DN 40 MM (INSTALADO EM PRUMADA), INCLUSIVE CONEXÕES, CORTES E FIXAÇÕES, PARA PRÉDIOS. AF_10/2015</v>
          </cell>
          <cell r="C3131" t="str">
            <v>m</v>
          </cell>
          <cell r="D3131">
            <v>23.29</v>
          </cell>
        </row>
        <row r="3132">
          <cell r="A3132">
            <v>91788</v>
          </cell>
          <cell r="B3132" t="str">
            <v>(COMPOSIÇÃO REPRESENTATIVA) DO SERVIÇO DE INSTALAÇÃO DE TUBOS DE PVC, SOLDÁVEL, ÁGUA FRIA, DN 50 MM (INSTALADO EM PRUMADA), INCLUSIVE CONEXÕES, CORTES E FIXAÇÕES, PARA PRÉDIOS. AF_10/2015</v>
          </cell>
          <cell r="C3132" t="str">
            <v>m</v>
          </cell>
          <cell r="D3132">
            <v>29.74</v>
          </cell>
        </row>
        <row r="3133">
          <cell r="A3133">
            <v>91789</v>
          </cell>
          <cell r="B3133" t="str">
            <v>(COMPOSIÇÃO REPRESENTATIVA) DO SERVIÇO DE INSTALAÇÃO DE TUBOS DE PVC, SÉRIE R, ÁGUA PLUVIAL, DN 75 MM (INSTALADO EM RAMAL DE ENCAMINHAMENTO, OU CONDUTORES VERTICAIS), INCLUSIVE CONEXÕES, CORTE E FIXAÇÕES, PARA PRÉDIOS. AF_10/2015</v>
          </cell>
          <cell r="C3133" t="str">
            <v>m</v>
          </cell>
          <cell r="D3133">
            <v>35.15</v>
          </cell>
        </row>
        <row r="3134">
          <cell r="A3134">
            <v>91790</v>
          </cell>
          <cell r="B3134" t="str">
            <v>(COMPOSIÇÃO REPRESENTATIVA) DO SERVIÇO DE INSTALAÇÃO DE TUBOS DE PVC, SÉRIE R, ÁGUA PLUVIAL, DN 100 MM (INSTALADO EM RAMAL DE ENCAMINHAMENTO, OU CONDUTORES VERTICAIS), INCLUSIVE CONEXÕES, CORTES E FIXAÇÕES, PARA PRÉDIOS. AF_10/2015</v>
          </cell>
          <cell r="C3134" t="str">
            <v>m</v>
          </cell>
          <cell r="D3134">
            <v>53.26</v>
          </cell>
        </row>
        <row r="3135">
          <cell r="A3135">
            <v>91791</v>
          </cell>
          <cell r="B3135" t="str">
            <v>(COMPOSIÇÃO REPRESENTATIVA) DO SERVIÇO DE INSTALAÇÃO DE TUBOS DE PVC, SÉRIE R, ÁGUA PLUVIAL, DN 150 MM (INSTALADO EM CONDUTORES VERTICAIS), INCLUSIVE CONEXÕES, CORTES E FIXAÇÕES, PARA PRÉDIOS. AF_10/2015</v>
          </cell>
          <cell r="C3135" t="str">
            <v>m</v>
          </cell>
          <cell r="D3135">
            <v>72.44</v>
          </cell>
        </row>
        <row r="3136">
          <cell r="A3136">
            <v>91792</v>
          </cell>
          <cell r="B3136" t="str">
            <v>(COMPOSIÇÃO REPRESENTATIVA) DO SERVIÇO DE INSTALAÇÃO DE TUBO DE PVC, SÉRIE NORMAL, ESGOTO PREDIAL, DN 40 MM (INSTALADO EM RAMAL DE DESCARGA OU RAMAL DE ESGOTO SANITÁRIO), INCLUSIVE CONEXÕES, CORTES E FIXAÇÕES, PARA PRÉDIOS. AF_10/2015</v>
          </cell>
          <cell r="C3136" t="str">
            <v>m</v>
          </cell>
          <cell r="D3136">
            <v>41.7</v>
          </cell>
        </row>
        <row r="3137">
          <cell r="A3137">
            <v>91793</v>
          </cell>
          <cell r="B3137" t="str">
            <v>(COMPOSIÇÃO REPRESENTATIVA) DO SERVIÇO DE INSTALAÇÃO DE TUBO DE PVC, SÉRIE NORMAL, ESGOTO PREDIAL, DN 50 MM (INSTALADO EM RAMAL DE DESCARGA OU RAMAL DE ESGOTO SANITÁRIO), INCLUSIVE CONEXÕES, CORTES E FIXAÇÕES PARA, PRÉDIOS. AF_10/2015</v>
          </cell>
          <cell r="C3137" t="str">
            <v>m</v>
          </cell>
          <cell r="D3137">
            <v>62.89</v>
          </cell>
        </row>
        <row r="3138">
          <cell r="A3138">
            <v>91794</v>
          </cell>
          <cell r="B3138" t="str">
            <v>(COMPOSIÇÃO REPRESENTATIVA) DO SERVIÇO DE INST. TUBO PVC, SÉRIE N, ESGOTO PREDIAL, DN 75 MM, (INST. EM RAMAL DE DESCARGA, RAMAL DE ESG. SANITÁRIO, PRUMADA DE ESG. SANITÁRIO OU VENTILAÇÃO), INCL. CONEXÕES, CORTES E FIXAÇÕES, P/ PRÉDIOS. AF_10/2015</v>
          </cell>
          <cell r="C3138" t="str">
            <v>m</v>
          </cell>
          <cell r="D3138">
            <v>30.58</v>
          </cell>
        </row>
        <row r="3139">
          <cell r="A3139">
            <v>91795</v>
          </cell>
          <cell r="B3139" t="str">
            <v>(COMPOSIÇÃO REPRESENTATIVA) DO SERVIÇO DE INST. TUBO PVC, SÉRIE N, ESGOTO PREDIAL, 100 MM (INST. RAMAL DESCARGA, RAMAL DE ESG. SANIT., PRUMADA ESG. SANIT., VENTILAÇÃO OU SUB-COLETOR AÉREO), INCL. CONEXÕES E CORTES, FIXAÇÕES, P/ PRÉDIOS. AF_10/2015</v>
          </cell>
          <cell r="C3139" t="str">
            <v>m</v>
          </cell>
          <cell r="D3139">
            <v>50.93</v>
          </cell>
        </row>
        <row r="3140">
          <cell r="A3140">
            <v>91796</v>
          </cell>
          <cell r="B3140" t="str">
            <v>(COMPOSIÇÃO REPRESENTATIVA) DO SERVIÇO DE INSTALAÇÃO DE TUBO DE PVC, SÉRIE NORMAL, ESGOTO PREDIAL, DN 150 MM (INSTALADO EM SUB-COLETOR AÉREO), INCLUSIVE CONEXÕES, CORTES E FIXAÇÕES, PARA PRÉDIOS. AF_10/2015</v>
          </cell>
          <cell r="C3140" t="str">
            <v>m</v>
          </cell>
          <cell r="D3140">
            <v>55.65</v>
          </cell>
        </row>
        <row r="3141">
          <cell r="A3141">
            <v>92275</v>
          </cell>
          <cell r="B3141" t="str">
            <v>TUBO EM COBRE RÍGIDO, DN 22 MM, CLASSE E, SEM ISOLAMENTO, INSTALADO EM PRUMADA  FORNECIMENTO E INSTALAÇÃO. AF_12/2015</v>
          </cell>
          <cell r="C3141" t="str">
            <v>m</v>
          </cell>
          <cell r="D3141">
            <v>32.729999999999997</v>
          </cell>
        </row>
        <row r="3142">
          <cell r="A3142">
            <v>92276</v>
          </cell>
          <cell r="B3142" t="str">
            <v>TUBO EM COBRE RÍGIDO, DN 28 MM, CLASSE E, SEM ISOLAMENTO, INSTALADO EM PRUMADA  FORNECIMENTO E INSTALAÇÃO. AF_12/2015</v>
          </cell>
          <cell r="C3142" t="str">
            <v>m</v>
          </cell>
          <cell r="D3142">
            <v>41.42</v>
          </cell>
        </row>
        <row r="3143">
          <cell r="A3143">
            <v>92277</v>
          </cell>
          <cell r="B3143" t="str">
            <v>TUBO EM COBRE RÍGIDO, DN 35 MM, CLASSE E, SEM ISOLAMENTO, INSTALADO EM PRUMADA  FORNECIMENTO E INSTALAÇÃO. AF_12/2015</v>
          </cell>
          <cell r="C3143" t="str">
            <v>m</v>
          </cell>
          <cell r="D3143">
            <v>59.66</v>
          </cell>
        </row>
        <row r="3144">
          <cell r="A3144">
            <v>92278</v>
          </cell>
          <cell r="B3144" t="str">
            <v>TUBO EM COBRE RÍGIDO, DN 42 MM, CLASSE E, SEM ISOLAMENTO, INSTALADO EM PRUMADA  FORNECIMENTO E INSTALAÇÃO. AF_12/2015</v>
          </cell>
          <cell r="C3144" t="str">
            <v>m</v>
          </cell>
          <cell r="D3144">
            <v>80.14</v>
          </cell>
        </row>
        <row r="3145">
          <cell r="A3145">
            <v>92279</v>
          </cell>
          <cell r="B3145" t="str">
            <v>TUBO EM COBRE RÍGIDO, DN 54 MM, CLASSE E, SEM ISOLAMENTO, INSTALADO EM PRUMADA  FORNECIMENTO E INSTALAÇÃO. AF_12/2015</v>
          </cell>
          <cell r="C3145" t="str">
            <v>m</v>
          </cell>
          <cell r="D3145">
            <v>115.7</v>
          </cell>
        </row>
        <row r="3146">
          <cell r="A3146">
            <v>92280</v>
          </cell>
          <cell r="B3146" t="str">
            <v>TUBO EM COBRE RÍGIDO, DN 66 MM, CLASSE E, SEM ISOLAMENTO, INSTALADO EM PRUMADA  FORNECIMENTO E INSTALAÇÃO. AF_12/2015</v>
          </cell>
          <cell r="C3146" t="str">
            <v>m</v>
          </cell>
          <cell r="D3146">
            <v>162.30000000000001</v>
          </cell>
        </row>
        <row r="3147">
          <cell r="A3147">
            <v>92281</v>
          </cell>
          <cell r="B3147" t="str">
            <v>TUBO EM COBRE RÍGIDO, DN 22 MM, CLASSE E, COM ISOLAMENTO, INSTALADO EM PRUMADA  FORNECIMENTO E INSTALAÇÃO. AF_12/2015</v>
          </cell>
          <cell r="C3147" t="str">
            <v>m</v>
          </cell>
          <cell r="D3147">
            <v>84.64</v>
          </cell>
        </row>
        <row r="3148">
          <cell r="A3148">
            <v>92282</v>
          </cell>
          <cell r="B3148" t="str">
            <v>TUBO EM COBRE RÍGIDO, DN 28 MM, CLASSE E, COM ISOLAMENTO, INSTALADO EM PRUMADA  FORNECIMENTO E INSTALAÇÃO. AF_12/2015</v>
          </cell>
          <cell r="C3148" t="str">
            <v>m</v>
          </cell>
          <cell r="D3148">
            <v>95.42</v>
          </cell>
        </row>
        <row r="3149">
          <cell r="A3149">
            <v>92283</v>
          </cell>
          <cell r="B3149" t="str">
            <v>TUBO EM COBRE RÍGIDO, DN 35 MM, CLASSE E, COM ISOLAMENTO, INSTALADO EM PRUMADA  FORNECIMENTO E INSTALAÇÃO. AF_12/2015</v>
          </cell>
          <cell r="C3149" t="str">
            <v>m</v>
          </cell>
          <cell r="D3149">
            <v>127.89</v>
          </cell>
        </row>
        <row r="3150">
          <cell r="A3150">
            <v>92284</v>
          </cell>
          <cell r="B3150" t="str">
            <v>TUBO EM COBRE RÍGIDO, DN 42 MM, CLASSE E, COM ISOLAMENTO, INSTALADO EM PRUMADA  FORNECIMENTO E INSTALAÇÃO. AF_12/2015</v>
          </cell>
          <cell r="C3150" t="str">
            <v>m</v>
          </cell>
          <cell r="D3150">
            <v>157.97</v>
          </cell>
        </row>
        <row r="3151">
          <cell r="A3151">
            <v>92285</v>
          </cell>
          <cell r="B3151" t="str">
            <v>TUBO EM COBRE RÍGIDO, DN 54 MM, CLASSE E, COM ISOLAMENTO, INSTALADO EM PRUMADA  FORNECIMENTO E INSTALAÇÃO. AF_12/2015</v>
          </cell>
          <cell r="C3151" t="str">
            <v>m</v>
          </cell>
          <cell r="D3151">
            <v>208.65</v>
          </cell>
        </row>
        <row r="3152">
          <cell r="A3152">
            <v>92286</v>
          </cell>
          <cell r="B3152" t="str">
            <v>TUBO EM COBRE RÍGIDO, DN 66 MM, CLASSE E, COM ISOLAMENTO, INSTALADO EM PRUMADA  FORNECIMENTO E INSTALAÇÃO. AF_12/2015</v>
          </cell>
          <cell r="C3152" t="str">
            <v>m</v>
          </cell>
          <cell r="D3152">
            <v>256.56</v>
          </cell>
        </row>
        <row r="3153">
          <cell r="A3153">
            <v>92305</v>
          </cell>
          <cell r="B3153" t="str">
            <v>TUBO EM COBRE RÍGIDO, DN 15 MM, CLASSE E, SEM ISOLAMENTO, INSTALADO EM RAMAL DE DISTRIBUIÇÃO  FORNECIMENTO E INSTALAÇÃO. AF_12/2015</v>
          </cell>
          <cell r="C3153" t="str">
            <v>m</v>
          </cell>
          <cell r="D3153">
            <v>22.2</v>
          </cell>
        </row>
        <row r="3154">
          <cell r="A3154">
            <v>92306</v>
          </cell>
          <cell r="B3154" t="str">
            <v>TUBO EM COBRE RÍGIDO, DN 22 MM, CLASSE E, SEM ISOLAMENTO, INSTALADO EM RAMAL DE DISTRIBUIÇÃO  FORNECIMENTO E INSTALAÇÃO. AF_12/2015</v>
          </cell>
          <cell r="C3154" t="str">
            <v>m</v>
          </cell>
          <cell r="D3154">
            <v>35.89</v>
          </cell>
        </row>
        <row r="3155">
          <cell r="A3155">
            <v>92307</v>
          </cell>
          <cell r="B3155" t="str">
            <v>TUBO EM COBRE RÍGIDO, DN 28 MM, CLASSE E, SEM ISOLAMENTO, INSTALADO EM RAMAL DE DISTRIBUIÇÃO  FORNECIMENTO E INSTALAÇÃO. AF_12/2015</v>
          </cell>
          <cell r="C3155" t="str">
            <v>m</v>
          </cell>
          <cell r="D3155">
            <v>44.8</v>
          </cell>
        </row>
        <row r="3156">
          <cell r="A3156">
            <v>92308</v>
          </cell>
          <cell r="B3156" t="str">
            <v>TUBO EM COBRE RÍGIDO, DN 15 MM, CLASSE E, COM ISOLAMENTO, INSTALADO EM RAMAL DE DISTRIBUIÇÃO  FORNECIMENTO E INSTALAÇÃO. AF_12/2015</v>
          </cell>
          <cell r="C3156" t="str">
            <v>m</v>
          </cell>
          <cell r="D3156">
            <v>34.840000000000003</v>
          </cell>
        </row>
        <row r="3157">
          <cell r="A3157">
            <v>92309</v>
          </cell>
          <cell r="B3157" t="str">
            <v>TUBO EM COBRE RÍGIDO, DN 22 MM, CLASSE E, COM ISOLAMENTO, INSTALADO EM RAMAL DE DISTRIBUIÇÃO  FORNECIMENTO E INSTALAÇÃO. AF_12/2015</v>
          </cell>
          <cell r="C3157" t="str">
            <v>m</v>
          </cell>
          <cell r="D3157">
            <v>89.39</v>
          </cell>
        </row>
        <row r="3158">
          <cell r="A3158">
            <v>92310</v>
          </cell>
          <cell r="B3158" t="str">
            <v>TUBO EM COBRE RÍGIDO, DN 28 MM, CLASSE E, COM ISOLAMENTO, INSTALADO EM RAMAL DE DISTRIBUIÇÃO  FORNECIMENTO E INSTALAÇÃO. AF_12/2015</v>
          </cell>
          <cell r="C3158" t="str">
            <v>m</v>
          </cell>
          <cell r="D3158">
            <v>100.44</v>
          </cell>
        </row>
        <row r="3159">
          <cell r="A3159">
            <v>92320</v>
          </cell>
          <cell r="B3159" t="str">
            <v>TUBO EM COBRE RÍGIDO, DN 15 MM, CLASSE E, SEM ISOLAMENTO, INSTALADO EM RAMAL E SUB-RAMAL  FORNECIMENTO E INSTALAÇÃO. AF_12/2015</v>
          </cell>
          <cell r="C3159" t="str">
            <v>m</v>
          </cell>
          <cell r="D3159">
            <v>29.14</v>
          </cell>
        </row>
        <row r="3160">
          <cell r="A3160">
            <v>92321</v>
          </cell>
          <cell r="B3160" t="str">
            <v>TUBO EM COBRE RÍGIDO, DN 22 MM, CLASSE E, SEM ISOLAMENTO, INSTALADO EM RAMAL E SUB-RAMAL  FORNECIMENTO E INSTALAÇÃO. AF_12/2015</v>
          </cell>
          <cell r="C3160" t="str">
            <v>m</v>
          </cell>
          <cell r="D3160">
            <v>47.81</v>
          </cell>
        </row>
        <row r="3161">
          <cell r="A3161">
            <v>92322</v>
          </cell>
          <cell r="B3161" t="str">
            <v>TUBO EM COBRE RÍGIDO, DN 28 MM, CLASSE E, SEM ISOLAMENTO, INSTALADO EM RAMAL E SUB-RAMAL  FORNECIMENTO E INSTALAÇÃO. AF_12/2015</v>
          </cell>
          <cell r="C3161" t="str">
            <v>m</v>
          </cell>
          <cell r="D3161">
            <v>61.05</v>
          </cell>
        </row>
        <row r="3162">
          <cell r="A3162">
            <v>92323</v>
          </cell>
          <cell r="B3162" t="str">
            <v>TUBO EM COBRE RÍGIDO, DN 15 MM, CLASSE E, COM ISOLAMENTO, INSTALADO EM RAMAL E SUB-RAMAL  FORNECIMENTO E INSTALAÇÃO. AF_12/2015</v>
          </cell>
          <cell r="C3162" t="str">
            <v>m</v>
          </cell>
          <cell r="D3162">
            <v>40.119999999999997</v>
          </cell>
        </row>
        <row r="3163">
          <cell r="A3163">
            <v>92324</v>
          </cell>
          <cell r="B3163" t="str">
            <v>TUBO EM COBRE RÍGIDO, DN 22 MM, CLASSE E, COM ISOLAMENTO, INSTALADO EM RAMAL E SUB-RAMAL  FORNECIMENTO E INSTALAÇÃO. AF_12/2015</v>
          </cell>
          <cell r="C3163" t="str">
            <v>m</v>
          </cell>
          <cell r="D3163">
            <v>99.65</v>
          </cell>
        </row>
        <row r="3164">
          <cell r="A3164">
            <v>92325</v>
          </cell>
          <cell r="B3164" t="str">
            <v>TUBO EM COBRE RÍGIDO, DN 28 MM, CLASSE E, COM ISOLAMENTO, INSTALADO EM RAMAL E SUB-RAMAL  FORNECIMENTO E INSTALAÇÃO. AF_12/2015</v>
          </cell>
          <cell r="C3164" t="str">
            <v>m</v>
          </cell>
          <cell r="D3164">
            <v>114.99</v>
          </cell>
        </row>
        <row r="3165">
          <cell r="A3165">
            <v>92335</v>
          </cell>
          <cell r="B3165" t="str">
            <v>TUBO DE AÇO GALVANIZADO COM COSTURA, CLASSE MÉDIA, CONEXÃO RANHURADA, DN 50 (2"), INSTALADO EM PRUMADAS - FORNECIMENTO E INSTALAÇÃO. AF_12/2015</v>
          </cell>
          <cell r="C3165" t="str">
            <v>m</v>
          </cell>
          <cell r="D3165">
            <v>65.33</v>
          </cell>
        </row>
        <row r="3166">
          <cell r="A3166">
            <v>92336</v>
          </cell>
          <cell r="B3166" t="str">
            <v>TUBO DE AÇO GALVANIZADO COM COSTURA, CLASSE MÉDIA, CONEXÃO RANHURADA, DN 65 (2 1/2"), INSTALADO EM PRUMADAS - FORNECIMENTO E INSTALAÇÃO. AF_12/2015</v>
          </cell>
          <cell r="C3166" t="str">
            <v>m</v>
          </cell>
          <cell r="D3166">
            <v>80.34</v>
          </cell>
        </row>
        <row r="3167">
          <cell r="A3167">
            <v>92337</v>
          </cell>
          <cell r="B3167" t="str">
            <v>TUBO DE AÇO GALVANIZADO COM COSTURA, CLASSE MÉDIA, CONEXÃO RANHURADA, DN 80 (3"), INSTALADO EM PRUMADAS - FORNECIMENTO E INSTALAÇÃO. AF_12/2015</v>
          </cell>
          <cell r="C3167" t="str">
            <v>m</v>
          </cell>
          <cell r="D3167">
            <v>105.97</v>
          </cell>
        </row>
        <row r="3168">
          <cell r="A3168">
            <v>92338</v>
          </cell>
          <cell r="B3168" t="str">
            <v>TUBO DE AÇO PRETO SEM COSTURA, CONEXÃO SOLDADA, DN 50 (2"), INSTALADO EM PRUMADAS - FORNECIMENTO E INSTALAÇÃO. AF_12/2015</v>
          </cell>
          <cell r="C3168" t="str">
            <v>m</v>
          </cell>
          <cell r="D3168">
            <v>85.15</v>
          </cell>
        </row>
        <row r="3169">
          <cell r="A3169">
            <v>92339</v>
          </cell>
          <cell r="B3169" t="str">
            <v>TUBO DE AÇO PRETO SEM COSTURA, CONEXÃO SOLDADA, DN 65 (2 1/2"), INSTALADO EM PRUMADAS - FORNECIMENTO E INSTALAÇÃO. AF_12/2015</v>
          </cell>
          <cell r="C3169" t="str">
            <v>m</v>
          </cell>
          <cell r="D3169">
            <v>127.37</v>
          </cell>
        </row>
        <row r="3170">
          <cell r="A3170">
            <v>92341</v>
          </cell>
          <cell r="B3170" t="str">
            <v>TUBO DE AÇO GALVANIZADO COM COSTURA, CLASSE MÉDIA, DN 50 (2"), CONEXÃO ROSQUEADA, INSTALADO EM PRUMADAS - FORNECIMENTO E INSTALAÇÃO. AF_12/2015</v>
          </cell>
          <cell r="C3170" t="str">
            <v>m</v>
          </cell>
          <cell r="D3170">
            <v>72.27</v>
          </cell>
        </row>
        <row r="3171">
          <cell r="A3171">
            <v>92342</v>
          </cell>
          <cell r="B3171" t="str">
            <v>TUBO DE AÇO GALVANIZADO COM COSTURA, CLASSE MÉDIA, DN 65 (2 1/2"), CONEXÃO ROSQUEADA, INSTALADO EM PRUMADAS - FORNECIMENTO E INSTALAÇÃO. AF_12/2015</v>
          </cell>
          <cell r="C3171" t="str">
            <v>m</v>
          </cell>
          <cell r="D3171">
            <v>87.31</v>
          </cell>
        </row>
        <row r="3172">
          <cell r="A3172">
            <v>92343</v>
          </cell>
          <cell r="B3172" t="str">
            <v>TUBO DE AÇO GALVANIZADO COM COSTURA, CLASSE MÉDIA, DN 80 (3"), CONEXÃO ROSQUEADA, INSTALADO EM PRUMADAS - FORNECIMENTO E INSTALAÇÃO. AF_12/2015</v>
          </cell>
          <cell r="C3172" t="str">
            <v>m</v>
          </cell>
          <cell r="D3172">
            <v>113</v>
          </cell>
        </row>
        <row r="3173">
          <cell r="A3173">
            <v>92361</v>
          </cell>
          <cell r="B3173" t="str">
            <v>TUBO DE AÇO PRETO SEM COSTURA, CONEXÃO SOLDADA, DN 50 (2"), INSTALADO EM REDE DE ALIMENTAÇÃO PARA HIDRANTE - FORNECIMENTO E INSTALAÇÃO. AF_12/2015</v>
          </cell>
          <cell r="C3173" t="str">
            <v>m</v>
          </cell>
          <cell r="D3173">
            <v>69.92</v>
          </cell>
        </row>
        <row r="3174">
          <cell r="A3174">
            <v>92362</v>
          </cell>
          <cell r="B3174" t="str">
            <v>TUBO DE AÇO PRETO SEM COSTURA, CONEXÃO SOLDADA, DN 65 (2 1/2"), INSTALADO EM REDE DE ALIMENTAÇÃO PARA HIDRANTE - FORNECIMENTO E INSTALAÇÃO. AF_12/2015</v>
          </cell>
          <cell r="C3174" t="str">
            <v>m</v>
          </cell>
          <cell r="D3174">
            <v>111.53</v>
          </cell>
        </row>
        <row r="3175">
          <cell r="A3175">
            <v>92364</v>
          </cell>
          <cell r="B3175" t="str">
            <v>TUBO DE AÇO GALVANIZADO COM COSTURA, CLASSE MÉDIA, DN 32 (1 1/4"), CONEXÃO ROSQUEADA, INSTALADO EM REDE DE ALIMENTAÇÃO PARA HIDRANTE - FORNECIMENTO E INSTALAÇÃO. AF_12/2015</v>
          </cell>
          <cell r="C3175" t="str">
            <v>m</v>
          </cell>
          <cell r="D3175">
            <v>39.64</v>
          </cell>
        </row>
        <row r="3176">
          <cell r="A3176">
            <v>92365</v>
          </cell>
          <cell r="B3176" t="str">
            <v>TUBO DE AÇO GALVANIZADO COM COSTURA, CLASSE MÉDIA, DN 40 (1 1/2"), CONEXÃO ROSQUEADA, INSTALADO EM REDE DE ALIMENTAÇÃO PARA HIDRANTE - FORNECIMENTO E INSTALAÇÃO. AF_12/2015</v>
          </cell>
          <cell r="C3176" t="str">
            <v>m</v>
          </cell>
          <cell r="D3176">
            <v>45.63</v>
          </cell>
        </row>
        <row r="3177">
          <cell r="A3177">
            <v>92366</v>
          </cell>
          <cell r="B3177" t="str">
            <v>TUBO DE AÇO GALVANIZADO COM COSTURA, CLASSE MÉDIA, DN 50 (2"), CONEXÃO ROSQUEADA, INSTALADO EM REDE DE ALIMENTAÇÃO PARA HIDRANTE - FORNECIMENTO E INSTALAÇÃO. AF_12/2015</v>
          </cell>
          <cell r="C3177" t="str">
            <v>m</v>
          </cell>
          <cell r="D3177">
            <v>63.7</v>
          </cell>
        </row>
        <row r="3178">
          <cell r="A3178">
            <v>92367</v>
          </cell>
          <cell r="B3178" t="str">
            <v>TUBO DE AÇO GALVANIZADO COM COSTURA, CLASSE MÉDIA, DN 65 (2 1/2"), CONEXÃO ROSQUEADA, INSTALADO EM REDE DE ALIMENTAÇÃO PARA HIDRANTE - FORNECIMENTO E INSTALAÇÃO. AF_12/2015</v>
          </cell>
          <cell r="C3178" t="str">
            <v>m</v>
          </cell>
          <cell r="D3178">
            <v>78.349999999999994</v>
          </cell>
        </row>
        <row r="3179">
          <cell r="A3179">
            <v>92368</v>
          </cell>
          <cell r="B3179" t="str">
            <v>TUBO DE AÇO GALVANIZADO COM COSTURA, CLASSE MÉDIA, DN 80 (3"), CONEXÃO ROSQUEADA, INSTALADO EM REDE DE ALIMENTAÇÃO PARA HIDRANTE - FORNECIMENTO E INSTALAÇÃO. AF_12/2015</v>
          </cell>
          <cell r="C3179" t="str">
            <v>m</v>
          </cell>
          <cell r="D3179">
            <v>103.69</v>
          </cell>
        </row>
        <row r="3180">
          <cell r="A3180">
            <v>92648</v>
          </cell>
          <cell r="B3180" t="str">
            <v>TUBO DE AÇO PRETO SEM COSTURA, CONEXÃO SOLDADA, DN 40 (1 1/2"), INSTALADO EM REDE DE ALIMENTAÇÃO PARA SPRINKLER - FORNECIMENTO E INSTALAÇÃO. AF_12/2015</v>
          </cell>
          <cell r="C3180" t="str">
            <v>m</v>
          </cell>
          <cell r="D3180">
            <v>59.63</v>
          </cell>
        </row>
        <row r="3181">
          <cell r="A3181">
            <v>92649</v>
          </cell>
          <cell r="B3181" t="str">
            <v>TUBO DE AÇO PRETO SEM COSTURA, CONEXÃO SOLDADA, DN 50 (2"), INSTALADO EM REDE DE ALIMENTAÇÃO PARA SPRINKLER - FORNECIMENTO E INSTALAÇÃO. AF_12/2015</v>
          </cell>
          <cell r="C3181" t="str">
            <v>m</v>
          </cell>
          <cell r="D3181">
            <v>72.66</v>
          </cell>
        </row>
        <row r="3182">
          <cell r="A3182">
            <v>92650</v>
          </cell>
          <cell r="B3182" t="str">
            <v>TUBO DE AÇO PRETO SEM COSTURA, CONEXÃO SOLDADA, DN 65 (2 1/2"), INSTALADO EM REDE DE ALIMENTAÇÃO PARA SPRINKLER - FORNECIMENTO E INSTALAÇÃO. AF_12/2015</v>
          </cell>
          <cell r="C3182" t="str">
            <v>m</v>
          </cell>
          <cell r="D3182">
            <v>114.27</v>
          </cell>
        </row>
        <row r="3183">
          <cell r="A3183">
            <v>92652</v>
          </cell>
          <cell r="B3183" t="str">
            <v>TUBO DE AÇO GALVANIZADO COM COSTURA, CLASSE MÉDIA, CONEXÃO ROSQUEADA, DN 32 (1 1/4"), INSTALADO EM REDE DE ALIMENTAÇÃO PARA SPRINKLER - FORNECIMENTO E INSTALAÇÃO. AF_12/2015</v>
          </cell>
          <cell r="C3183" t="str">
            <v>m</v>
          </cell>
          <cell r="D3183">
            <v>42.8</v>
          </cell>
        </row>
        <row r="3184">
          <cell r="A3184">
            <v>92653</v>
          </cell>
          <cell r="B3184" t="str">
            <v>TUBO DE AÇO GALVANIZADO COM COSTURA, CLASSE MÉDIA, CONEXÃO ROSQUEADA, DN 40 (1 1/2"), INSTALADO EM REDE DE ALIMENTAÇÃO PARA SPRINKLER - FORNECIMENTO E INSTALAÇÃO. AF_12/2015</v>
          </cell>
          <cell r="C3184" t="str">
            <v>m</v>
          </cell>
          <cell r="D3184">
            <v>48.82</v>
          </cell>
        </row>
        <row r="3185">
          <cell r="A3185">
            <v>92654</v>
          </cell>
          <cell r="B3185" t="str">
            <v>TUBO DE AÇO GALVANIZADO COM COSTURA, CLASSE MÉDIA, CONEXÃO ROSQUEADA, DN 50 (2"), INSTALADO EM REDE DE ALIMENTAÇÃO PARA SPRINKLER - FORNECIMENTO E INSTALAÇÃO. AF_12/2015</v>
          </cell>
          <cell r="C3185" t="str">
            <v>m</v>
          </cell>
          <cell r="D3185">
            <v>66.89</v>
          </cell>
        </row>
        <row r="3186">
          <cell r="A3186">
            <v>92655</v>
          </cell>
          <cell r="B3186" t="str">
            <v>TUBO DE AÇO GALVANIZADO COM COSTURA, CLASSE MÉDIA, CONEXÃO ROSQUEADA, DN 65 (2 1/2"), INSTALADO EM REDE DE ALIMENTAÇÃO PARA SPRINKLER - FORNECIMENTO E INSTALAÇÃO. AF_12/2015</v>
          </cell>
          <cell r="C3186" t="str">
            <v>m</v>
          </cell>
          <cell r="D3186">
            <v>81.61</v>
          </cell>
        </row>
        <row r="3187">
          <cell r="A3187">
            <v>92656</v>
          </cell>
          <cell r="B3187" t="str">
            <v>TUBO DE AÇO GALVANIZADO COM COSTURA, CLASSE MÉDIA, CONEXÃO ROSQUEADA, DN 80 (3"), INSTALADO EM REDE DE ALIMENTAÇÃO PARA SPRINKLER - FORNECIMENTO E INSTALAÇÃO. AF_12/2015</v>
          </cell>
          <cell r="C3187" t="str">
            <v>m</v>
          </cell>
          <cell r="D3187">
            <v>106.94</v>
          </cell>
        </row>
        <row r="3188">
          <cell r="A3188">
            <v>92687</v>
          </cell>
          <cell r="B3188" t="str">
            <v>TUBO DE AÇO GALVANIZADO COM COSTURA, CLASSE MÉDIA, CONEXÃO ROSQUEADA, DN 15 (1/2"), INSTALADO EM RAMAIS E SUB-RAMAIS DE GÁS - FORNECIMENTO E INSTALAÇÃO. AF_12/2015</v>
          </cell>
          <cell r="C3188" t="str">
            <v>m</v>
          </cell>
          <cell r="D3188">
            <v>19.93</v>
          </cell>
        </row>
        <row r="3189">
          <cell r="A3189">
            <v>92688</v>
          </cell>
          <cell r="B3189" t="str">
            <v>TUBO DE AÇO GALVANIZADO COM COSTURA, CLASSE MÉDIA, CONEXÃO ROSQUEADA, DN 20 (3/4"), INSTALADO EM RAMAIS E SUB-RAMAIS DE GÁS - FORNECIMENTO E INSTALAÇÃO. AF_12/2015</v>
          </cell>
          <cell r="C3189" t="str">
            <v>m</v>
          </cell>
          <cell r="D3189">
            <v>27.74</v>
          </cell>
        </row>
        <row r="3190">
          <cell r="A3190">
            <v>92689</v>
          </cell>
          <cell r="B3190" t="str">
            <v>TUBO DE AÇO PRETO SEM COSTURA, CLASSE MÉDIA, CONEXÃO SOLDADA, DN 15 (1/2"), INSTALADO EM RAMAIS E SUB-RAMAIS DE GÁS - FORNECIMENTO E INSTALAÇÃO. AF_12/2015</v>
          </cell>
          <cell r="C3190" t="str">
            <v>m</v>
          </cell>
          <cell r="D3190">
            <v>29.66</v>
          </cell>
        </row>
        <row r="3191">
          <cell r="A3191">
            <v>92690</v>
          </cell>
          <cell r="B3191" t="str">
            <v>TUBO DE AÇO PRETO SEM COSTURA, CLASSE MÉDIA, CONEXÃO SOLDADA, DN 20 (3/4"), INSTALADO EM RAMAIS E SUB-RAMAIS DE GÁS - FORNECIMENTO E INSTALAÇÃO. AF_12/2015</v>
          </cell>
          <cell r="C3191" t="str">
            <v>m</v>
          </cell>
          <cell r="D3191">
            <v>42.68</v>
          </cell>
        </row>
        <row r="3192">
          <cell r="A3192">
            <v>94462</v>
          </cell>
          <cell r="B3192" t="str">
            <v>TUBO DE AÇO GALVANIZADO COM COSTURA, CLASSE MÉDIA, DN 50 (2), CONEXÃO ROSQUEADA, INSTALADO EM RESERVAÇÃO DE ÁGUA DE EDIFICAÇÃO QUE POSSUA RESERVATÓRIO DE FIBRA/FIBROCIMENTO  FORNECIMENTO E INSTALAÇÃO. AF_06/2016</v>
          </cell>
          <cell r="C3192" t="str">
            <v>m</v>
          </cell>
          <cell r="D3192">
            <v>71.17</v>
          </cell>
        </row>
        <row r="3193">
          <cell r="A3193">
            <v>94463</v>
          </cell>
          <cell r="B3193" t="str">
            <v>TUBO DE AÇO GALVANIZADO COM COSTURA, CLASSE MÉDIA, DN 65 (2 1/2), CONEXÃO ROSQUEADA, INSTALADO EM RESERVAÇÃO DE ÁGUA DE EDIFICAÇÃO QUE POSSUA RESERVATÓRIO DE FIBRA/FIBROCIMENTO  FORNECIMENTO E INSTALAÇÃO. AF_06/2016</v>
          </cell>
          <cell r="C3193" t="str">
            <v>m</v>
          </cell>
          <cell r="D3193">
            <v>83.77</v>
          </cell>
        </row>
        <row r="3194">
          <cell r="A3194">
            <v>94464</v>
          </cell>
          <cell r="B3194" t="str">
            <v>TUBO DE AÇO GALVANIZADO COM COSTURA, CLASSE MÉDIA, DN 80 (3), CONEXÃO ROSQUEADA, INSTALADO EM RESERVAÇÃO DE ÁGUA DE EDIFICAÇÃO QUE POSSUA RESERVATÓRIO DE FIBRA/FIBROCIMENTO  FORNECIMENTO E INSTALAÇÃO. AF_06/2016</v>
          </cell>
          <cell r="C3194" t="str">
            <v>m</v>
          </cell>
          <cell r="D3194">
            <v>118.31</v>
          </cell>
        </row>
        <row r="3195">
          <cell r="A3195">
            <v>94602</v>
          </cell>
          <cell r="B3195" t="str">
            <v>TUBO EM COBRE RÍGIDO, DN 54 MM, CLASSE E, SEM ISOLAMENTO, INSTALADO EM RESERVAÇÃO DE ÁGUA DE EDIFICAÇÃO QUE POSSUA RESERVATÓRIO DE FIBRA/FIBROCIMENTO  FORNECIMENTO E INSTALAÇÃO. AF_06/2016</v>
          </cell>
          <cell r="C3195" t="str">
            <v>m</v>
          </cell>
          <cell r="D3195">
            <v>127.24</v>
          </cell>
        </row>
        <row r="3196">
          <cell r="A3196">
            <v>94603</v>
          </cell>
          <cell r="B3196" t="str">
            <v>TUBO EM COBRE RÍGIDO, DN 66 MM, CLASSE E, SEM ISOLAMENTO, INSTALADO EM RESERVAÇÃO DE ÁGUA DE EDIFICAÇÃO QUE POSSUA RESERVATÓRIO DE FIBRA/FIBROCIMENTO  FORNECIMENTO E INSTALAÇÃO. AF_06/2016</v>
          </cell>
          <cell r="C3196" t="str">
            <v>m</v>
          </cell>
          <cell r="D3196">
            <v>170.17</v>
          </cell>
        </row>
        <row r="3197">
          <cell r="A3197">
            <v>94604</v>
          </cell>
          <cell r="B3197" t="str">
            <v>TUBO EM COBRE RÍGIDO, DN 79 MM, CLASSE E, SEM ISOLAMENTO, INSTALADO EM RESERVAÇÃO DE ÁGUA DE EDIFICAÇÃO QUE POSSUA RESERVATÓRIO DE FIBRA/FIBROCIMENTO  FORNECIMENTO E INSTALAÇÃO. AF_06/2016</v>
          </cell>
          <cell r="C3197" t="str">
            <v>m</v>
          </cell>
          <cell r="D3197">
            <v>231.86</v>
          </cell>
        </row>
        <row r="3198">
          <cell r="A3198">
            <v>94605</v>
          </cell>
          <cell r="B3198" t="str">
            <v>TUBO EM COBRE RÍGIDO, DN 104 MM, CLASSE E, SEM ISOLAMENTO, INSTALADO EM RESERVAÇÃO DE ÁGUA DE EDIFICAÇÃO QUE POSSUA RESERVATÓRIO DE FIBRA/FIBROCIMENTO  FORNECIMENTO E INSTALAÇÃO. AF_06/2016</v>
          </cell>
          <cell r="C3198" t="str">
            <v>m</v>
          </cell>
          <cell r="D3198">
            <v>330.42</v>
          </cell>
        </row>
        <row r="3199">
          <cell r="A3199">
            <v>94648</v>
          </cell>
          <cell r="B3199" t="str">
            <v>TUBO, PVC, SOLDÁVEL, DN  25 MM, INSTALADO EM RESERVAÇÃO DE ÁGUA DE EDIFICAÇÃO QUE POSSUA RESERVATÓRIO DE FIBRA/FIBROCIMENTO   FORNECIMENTO E INSTALAÇÃO. AF_06/2016</v>
          </cell>
          <cell r="C3199" t="str">
            <v>m</v>
          </cell>
          <cell r="D3199">
            <v>7.36</v>
          </cell>
        </row>
        <row r="3200">
          <cell r="A3200">
            <v>94649</v>
          </cell>
          <cell r="B3200" t="str">
            <v>TUBO, PVC, SOLDÁVEL, DN 32 MM, INSTALADO EM RESERVAÇÃO DE ÁGUA DE EDIFICAÇÃO QUE POSSUA RESERVATÓRIO DE FIBRA/FIBROCIMENTO   FORNECIMENTO E INSTALAÇÃO. AF_06/2016</v>
          </cell>
          <cell r="C3200" t="str">
            <v>m</v>
          </cell>
          <cell r="D3200">
            <v>11.15</v>
          </cell>
        </row>
        <row r="3201">
          <cell r="A3201">
            <v>94650</v>
          </cell>
          <cell r="B3201" t="str">
            <v>TUBO, PVC, SOLDÁVEL, DN 40 MM, INSTALADO EM RESERVAÇÃO DE ÁGUA DE EDIFICAÇÃO QUE POSSUA RESERVATÓRIO DE FIBRA/FIBROCIMENTO   FORNECIMENTO E INSTALAÇÃO. AF_06/2016</v>
          </cell>
          <cell r="C3201" t="str">
            <v>m</v>
          </cell>
          <cell r="D3201">
            <v>15.95</v>
          </cell>
        </row>
        <row r="3202">
          <cell r="A3202">
            <v>94651</v>
          </cell>
          <cell r="B3202" t="str">
            <v>TUBO, PVC, SOLDÁVEL, DN 50 MM, INSTALADO EM RESERVAÇÃO DE ÁGUA DE EDIFICAÇÃO QUE POSSUA RESERVATÓRIO DE FIBRA/FIBROCIMENTO   FORNECIMENTO E INSTALAÇÃO. AF_06/2016</v>
          </cell>
          <cell r="C3202" t="str">
            <v>m</v>
          </cell>
          <cell r="D3202">
            <v>17.38</v>
          </cell>
        </row>
        <row r="3203">
          <cell r="A3203">
            <v>94652</v>
          </cell>
          <cell r="B3203" t="str">
            <v>TUBO, PVC, SOLDÁVEL, DN 60 MM, INSTALADO EM RESERVAÇÃO DE ÁGUA DE EDIFICAÇÃO QUE POSSUA RESERVATÓRIO DE FIBRA/FIBROCIMENTO   FORNECIMENTO E INSTALAÇÃO. AF_06/2016</v>
          </cell>
          <cell r="C3203" t="str">
            <v>m</v>
          </cell>
          <cell r="D3203">
            <v>28.29</v>
          </cell>
        </row>
        <row r="3204">
          <cell r="A3204">
            <v>94653</v>
          </cell>
          <cell r="B3204" t="str">
            <v>TUBO, PVC, SOLDÁVEL, DN 75 MM, INSTALADO EM RESERVAÇÃO DE ÁGUA DE EDIFICAÇÃO QUE POSSUA RESERVATÓRIO DE FIBRA/FIBROCIMENTO   FORNECIMENTO E INSTALAÇÃO. AF_06/2016</v>
          </cell>
          <cell r="C3204" t="str">
            <v>m</v>
          </cell>
          <cell r="D3204">
            <v>40.630000000000003</v>
          </cell>
        </row>
        <row r="3205">
          <cell r="A3205">
            <v>94654</v>
          </cell>
          <cell r="B3205" t="str">
            <v>TUBO, PVC, SOLDÁVEL, DN 85 MM, INSTALADO EM RESERVAÇÃO DE ÁGUA DE EDIFICAÇÃO QUE POSSUA RESERVATÓRIO DE FIBRA/FIBROCIMENTO   FORNECIMENTO E INSTALAÇÃO. AF_06/2016</v>
          </cell>
          <cell r="C3205" t="str">
            <v>m</v>
          </cell>
          <cell r="D3205">
            <v>53.92</v>
          </cell>
        </row>
        <row r="3206">
          <cell r="A3206">
            <v>94655</v>
          </cell>
          <cell r="B3206" t="str">
            <v>TUBO, PVC, SOLDÁVEL, DN 110 MM, INSTALADO EM RESERVAÇÃO DE ÁGUA DE EDIFICAÇÃO QUE POSSUA RESERVATÓRIO DE FIBRA/FIBROCIMENTO   FORNECIMENTO E INSTALAÇÃO. AF_06/2016</v>
          </cell>
          <cell r="C3206" t="str">
            <v>m</v>
          </cell>
          <cell r="D3206">
            <v>75.900000000000006</v>
          </cell>
        </row>
        <row r="3207">
          <cell r="A3207">
            <v>94716</v>
          </cell>
          <cell r="B3207" t="str">
            <v>TUBO, CPVC, SOLDÁVEL, DN 22 MM, INSTALADO EM RESERVAÇÃO DE ÁGUA DE EDIFICAÇÃO QUE POSSUA RESERVATÓRIO DE FIBRA/FIBROCIMENTO  FORNECIMENTO E INSTALAÇÃO. AF_06/2016</v>
          </cell>
          <cell r="C3207" t="str">
            <v>m</v>
          </cell>
          <cell r="D3207">
            <v>16.420000000000002</v>
          </cell>
        </row>
        <row r="3208">
          <cell r="A3208">
            <v>94717</v>
          </cell>
          <cell r="B3208" t="str">
            <v>TUBO, CPVC, SOLDÁVEL, DN 28 MM, INSTALADO EM RESERVAÇÃO DE ÁGUA DE EDIFICAÇÃO QUE POSSUA RESERVATÓRIO DE FIBRA/FIBROCIMENTO  FORNECIMENTO E INSTALAÇÃO. AF_06/2016</v>
          </cell>
          <cell r="C3208" t="str">
            <v>m</v>
          </cell>
          <cell r="D3208">
            <v>23.93</v>
          </cell>
        </row>
        <row r="3209">
          <cell r="A3209">
            <v>94718</v>
          </cell>
          <cell r="B3209" t="str">
            <v>TUBO, CPVC, SOLDÁVEL, DN 35 MM, INSTALADO EM RESERVAÇÃO DE ÁGUA DE EDIFICAÇÃO QUE POSSUA RESERVATÓRIO DE FIBRA/FIBROCIMENTO  FORNECIMENTO E INSTALAÇÃO. AF_06/2016</v>
          </cell>
          <cell r="C3209" t="str">
            <v>m</v>
          </cell>
          <cell r="D3209">
            <v>29.63</v>
          </cell>
        </row>
        <row r="3210">
          <cell r="A3210">
            <v>94719</v>
          </cell>
          <cell r="B3210" t="str">
            <v>TUBO, CPVC, SOLDÁVEL, DN 42 MM, INSTALADO EM RESERVAÇÃO DE ÁGUA DE EDIFICAÇÃO QUE POSSUA RESERVATÓRIO DE FIBRA/FIBROCIMENTO  FORNECIMENTO E INSTALAÇÃO. AF_06/2016</v>
          </cell>
          <cell r="C3210" t="str">
            <v>m</v>
          </cell>
          <cell r="D3210">
            <v>38.630000000000003</v>
          </cell>
        </row>
        <row r="3211">
          <cell r="A3211">
            <v>94720</v>
          </cell>
          <cell r="B3211" t="str">
            <v>TUBO, CPVC, SOLDÁVEL, DN 54 MM, INSTALADO EM RESERVAÇÃO DE ÁGUA DE EDIFICAÇÃO QUE POSSUA RESERVATÓRIO DE FIBRA/FIBROCIMENTO  FORNECIMENTO E INSTALAÇÃO. AF_06/2016</v>
          </cell>
          <cell r="C3211" t="str">
            <v>m</v>
          </cell>
          <cell r="D3211">
            <v>58.46</v>
          </cell>
        </row>
        <row r="3212">
          <cell r="A3212">
            <v>94721</v>
          </cell>
          <cell r="B3212" t="str">
            <v>TUBO, CPVC, SOLDÁVEL, DN 73 MM, INSTALADO EM RESERVAÇÃO DE ÁGUA DE EDIFICAÇÃO QUE POSSUA RESERVATÓRIO DE FIBRA/FIBROCIMENTO  FORNECIMENTO E INSTALAÇÃO. AF_06/2016</v>
          </cell>
          <cell r="C3212" t="str">
            <v>m</v>
          </cell>
          <cell r="D3212">
            <v>84.85</v>
          </cell>
        </row>
        <row r="3213">
          <cell r="A3213">
            <v>94722</v>
          </cell>
          <cell r="B3213" t="str">
            <v>TUBO, CPVC, SOLDÁVEL, DN 89 MM, INSTALADO EM RESERVAÇÃO DE ÁGUA DE EDIFICAÇÃO QUE POSSUA RESERVATÓRIO DE FIBRA/FIBROCIMENTO  FORNECIMENTO E INSTALAÇÃO. AF_06/2016</v>
          </cell>
          <cell r="C3213" t="str">
            <v>m</v>
          </cell>
          <cell r="D3213">
            <v>148.18</v>
          </cell>
        </row>
        <row r="3214">
          <cell r="A3214">
            <v>95697</v>
          </cell>
          <cell r="B3214" t="str">
            <v>TUBO DE AÇO PRETO SEM COSTURA, CONEXÃO SOLDADA, DN 40 (1 1/2"), INSTALADO EM REDE DE ALIMENTAÇÃO PARA HIDRANTE - FORNECIMENTO E INSTALAÇÃO. AF_12/2015</v>
          </cell>
          <cell r="C3214" t="str">
            <v>m</v>
          </cell>
          <cell r="D3214">
            <v>56.89</v>
          </cell>
        </row>
        <row r="3215">
          <cell r="A3215">
            <v>96635</v>
          </cell>
          <cell r="B3215" t="str">
            <v>TUBO, PPR, DN 25, CLASSE PN 20,  INSTALADO EM RAMAL OU SUB-RAMAL DE ÁGUA  FORNECIMENTO E INSTALAÇÃO. AF_06/2015</v>
          </cell>
          <cell r="C3215" t="str">
            <v>m</v>
          </cell>
          <cell r="D3215">
            <v>20.86</v>
          </cell>
        </row>
        <row r="3216">
          <cell r="A3216">
            <v>96636</v>
          </cell>
          <cell r="B3216" t="str">
            <v>TUBO, PPR, DN 25, CLASSE PN 25 INSTALADO EM RAMAL OU SUB-RAMAL DE ÁGUA  FORNECIMENTO E INSTALAÇÃO. AF_06/2015</v>
          </cell>
          <cell r="C3216" t="str">
            <v>m</v>
          </cell>
          <cell r="D3216">
            <v>22.04</v>
          </cell>
        </row>
        <row r="3217">
          <cell r="A3217">
            <v>96644</v>
          </cell>
          <cell r="B3217" t="str">
            <v>TUBO, PPR, DN 25, CLASSE PN 20,  INSTALADO EM RAMAL DE DISTRIBUIÇÃO DE ÁGUA  FORNECIMENTO E INSTALAÇÃO. AF_06/2015</v>
          </cell>
          <cell r="C3217" t="str">
            <v>m</v>
          </cell>
          <cell r="D3217">
            <v>13.66</v>
          </cell>
        </row>
        <row r="3218">
          <cell r="A3218">
            <v>96645</v>
          </cell>
          <cell r="B3218" t="str">
            <v>TUBO, PPR, DN 32, CLASSE PN 12,  INSTALADO EM RAMAL DE DISTRIBUIÇÃO DE ÁGUA  FORNECIMENTO E INSTALAÇÃO. AF_06/2015</v>
          </cell>
          <cell r="C3218" t="str">
            <v>m</v>
          </cell>
          <cell r="D3218">
            <v>17.690000000000001</v>
          </cell>
        </row>
        <row r="3219">
          <cell r="A3219">
            <v>96646</v>
          </cell>
          <cell r="B3219" t="str">
            <v>TUBO, PPR, DN 40, CLASSE PN 12,  INSTALADO EM RAMAL DE DISTRIBUIÇÃO DE ÁGUA  FORNECIMENTO E INSTALAÇÃO. AF_06/2015</v>
          </cell>
          <cell r="C3219" t="str">
            <v>m</v>
          </cell>
          <cell r="D3219">
            <v>27.43</v>
          </cell>
        </row>
        <row r="3220">
          <cell r="A3220">
            <v>96647</v>
          </cell>
          <cell r="B3220" t="str">
            <v>TUBO, PPR, DN 25, CLASSE PN 25,  INSTALADO EM RAMAL DE DISTRIBUIÇÃO DE ÁGUA  FORNECIMENTO E INSTALAÇÃO. AF_06/2015</v>
          </cell>
          <cell r="C3220" t="str">
            <v>m</v>
          </cell>
          <cell r="D3220">
            <v>12.36</v>
          </cell>
        </row>
        <row r="3221">
          <cell r="A3221">
            <v>96648</v>
          </cell>
          <cell r="B3221" t="str">
            <v>TUBO, PPR, DN 32, CLASSE PN 25,  INSTALADO EM RAMAL DE DISTRIBUIÇÃO DE ÁGUA  FORNECIMENTO E INSTALAÇÃO. AF_06/2015</v>
          </cell>
          <cell r="C3221" t="str">
            <v>m</v>
          </cell>
          <cell r="D3221">
            <v>22.5</v>
          </cell>
        </row>
        <row r="3222">
          <cell r="A3222">
            <v>96649</v>
          </cell>
          <cell r="B3222" t="str">
            <v>TUBO, PPR, DN 40, CLASSE PN 25,  INSTALADO EM RAMAL DE DISTRIBUIÇÃO DE ÁGUA  FORNECIMENTO E INSTALAÇÃO. AF_06/2015</v>
          </cell>
          <cell r="C3222" t="str">
            <v>m</v>
          </cell>
          <cell r="D3222">
            <v>33.119999999999997</v>
          </cell>
        </row>
        <row r="3223">
          <cell r="A3223">
            <v>96668</v>
          </cell>
          <cell r="B3223" t="str">
            <v>TUBO, PPR, DN 25, CLASSE PN 20,  INSTALADO EM PRUMADA DE ÁGUA  FORNECIMENTO E INSTALAÇÃO. AF_06/2015</v>
          </cell>
          <cell r="C3223" t="str">
            <v>m</v>
          </cell>
          <cell r="D3223">
            <v>8.65</v>
          </cell>
        </row>
        <row r="3224">
          <cell r="A3224">
            <v>96669</v>
          </cell>
          <cell r="B3224" t="str">
            <v>TUBO, PPR, DN 32, CLASSE PN 12,  INSTALADO EM PRUMADA DE ÁGUA  FORNECIMENTO E INSTALAÇÃO. AF_06/2015</v>
          </cell>
          <cell r="C3224" t="str">
            <v>m</v>
          </cell>
          <cell r="D3224">
            <v>10.75</v>
          </cell>
        </row>
        <row r="3225">
          <cell r="A3225">
            <v>96670</v>
          </cell>
          <cell r="B3225" t="str">
            <v>TUBO, PPR, DN 40, CLASSE PN 12,  INSTALADO EM PRUMADA DE ÁGUA  FORNECIMENTO E INSTALAÇÃO. AF_06/2015</v>
          </cell>
          <cell r="C3225" t="str">
            <v>m</v>
          </cell>
          <cell r="D3225">
            <v>16.32</v>
          </cell>
        </row>
        <row r="3226">
          <cell r="A3226">
            <v>96671</v>
          </cell>
          <cell r="B3226" t="str">
            <v>TUBO, PPR, DN 50, CLASSE PN 12,  INSTALADO EM PRUMADA DE ÁGUA  FORNECIMENTO E INSTALAÇÃO. AF_06/2015</v>
          </cell>
          <cell r="C3226" t="str">
            <v>m</v>
          </cell>
          <cell r="D3226">
            <v>21.87</v>
          </cell>
        </row>
        <row r="3227">
          <cell r="A3227">
            <v>96672</v>
          </cell>
          <cell r="B3227" t="str">
            <v>TUBO, PPR, DN 63, CLASSE PN 12,  INSTALADO EM PRUMADA DE ÁGUA  FORNECIMENTO E INSTALAÇÃO. AF_06/2015</v>
          </cell>
          <cell r="C3227" t="str">
            <v>m</v>
          </cell>
          <cell r="D3227">
            <v>32.1</v>
          </cell>
        </row>
        <row r="3228">
          <cell r="A3228">
            <v>96673</v>
          </cell>
          <cell r="B3228" t="str">
            <v>TUBO, PPR, DN 75, CLASSE PN 12,  INSTALADO EM PRUMADA DE ÁGUA  FORNECIMENTO E INSTALAÇÃO. AF_06/2015</v>
          </cell>
          <cell r="C3228" t="str">
            <v>m</v>
          </cell>
          <cell r="D3228">
            <v>52.42</v>
          </cell>
        </row>
        <row r="3229">
          <cell r="A3229">
            <v>96674</v>
          </cell>
          <cell r="B3229" t="str">
            <v>TUBO, PPR, DN 90, CLASSE PN 12,  INSTALADO EM PRUMADA DE ÁGUA  FORNECIMENTO E INSTALAÇÃO. AF_06/2015</v>
          </cell>
          <cell r="C3229" t="str">
            <v>m</v>
          </cell>
          <cell r="D3229">
            <v>73.650000000000006</v>
          </cell>
        </row>
        <row r="3230">
          <cell r="A3230">
            <v>96675</v>
          </cell>
          <cell r="B3230" t="str">
            <v>TUBO, PPR, DN 110, CLASSE PN 12,  INSTALADO EM PRUMADA DE ÁGUA  FORNECIMENTO E INSTALAÇÃO. AF_06/2015</v>
          </cell>
          <cell r="C3230" t="str">
            <v>m</v>
          </cell>
          <cell r="D3230">
            <v>127.98</v>
          </cell>
        </row>
        <row r="3231">
          <cell r="A3231">
            <v>96676</v>
          </cell>
          <cell r="B3231" t="str">
            <v>TUBO, PPR, DN 25, CLASSE PN 25,  INSTALADO EM PRUMADA DE ÁGUA  FORNECIMENTO E INSTALAÇÃO. AF_06/2015</v>
          </cell>
          <cell r="C3231" t="str">
            <v>m</v>
          </cell>
          <cell r="D3231">
            <v>8.61</v>
          </cell>
        </row>
        <row r="3232">
          <cell r="A3232">
            <v>96677</v>
          </cell>
          <cell r="B3232" t="str">
            <v>TUBO, PPR, DN 32, CLASSE PN 25,  INSTALADO EM PRUMADA DE ÁGUA  FORNECIMENTO E INSTALAÇÃO. AF_06/2015</v>
          </cell>
          <cell r="C3232" t="str">
            <v>m</v>
          </cell>
          <cell r="D3232">
            <v>14.22</v>
          </cell>
        </row>
        <row r="3233">
          <cell r="A3233">
            <v>96678</v>
          </cell>
          <cell r="B3233" t="str">
            <v>TUBO, PPR, DN 40, CLASSE PN 25,  INSTALADO EM PRUMADA DE ÁGUA  FORNECIMENTO E INSTALAÇÃO. AF_06/2015</v>
          </cell>
          <cell r="C3233" t="str">
            <v>m</v>
          </cell>
          <cell r="D3233">
            <v>19.77</v>
          </cell>
        </row>
        <row r="3234">
          <cell r="A3234">
            <v>96679</v>
          </cell>
          <cell r="B3234" t="str">
            <v>TUBO, PPR, DN 50, CLASSE PN 25,  INSTALADO EM PRUMADA DE ÁGUA  FORNECIMENTO E INSTALAÇÃO. AF_06/2015</v>
          </cell>
          <cell r="C3234" t="str">
            <v>m</v>
          </cell>
          <cell r="D3234">
            <v>28.84</v>
          </cell>
        </row>
        <row r="3235">
          <cell r="A3235">
            <v>96680</v>
          </cell>
          <cell r="B3235" t="str">
            <v>TUBO, PPR, DN 63, CLASSE PN 25,  INSTALADO EM PRUMADA DE ÁGUA  FORNECIMENTO E INSTALAÇÃO. AF_06/2015</v>
          </cell>
          <cell r="C3235" t="str">
            <v>m</v>
          </cell>
          <cell r="D3235">
            <v>38.869999999999997</v>
          </cell>
        </row>
        <row r="3236">
          <cell r="A3236">
            <v>96681</v>
          </cell>
          <cell r="B3236" t="str">
            <v>TUBO, PPR, DN 75, CLASSE PN 25,  INSTALADO EM PRUMADA DE ÁGUA  FORNECIMENTO E INSTALAÇÃO. AF_06/2015</v>
          </cell>
          <cell r="C3236" t="str">
            <v>m</v>
          </cell>
          <cell r="D3236">
            <v>72.489999999999995</v>
          </cell>
        </row>
        <row r="3237">
          <cell r="A3237">
            <v>96682</v>
          </cell>
          <cell r="B3237" t="str">
            <v>TUBO, PPR, DN 90, CLASSE PN 25,  INSTALADO EM PRUMADA DE ÁGUA  FORNECIMENTO E INSTALAÇÃO. AF_06/2015</v>
          </cell>
          <cell r="C3237" t="str">
            <v>m</v>
          </cell>
          <cell r="D3237">
            <v>106.9</v>
          </cell>
        </row>
        <row r="3238">
          <cell r="A3238">
            <v>96683</v>
          </cell>
          <cell r="B3238" t="str">
            <v>TUBO, PPR, DN 110, CLASSE PN 25,  INSTALADO EM PRUMADA DE ÁGUA  FORNECIMENTO E INSTALAÇÃO. AF_06/2015</v>
          </cell>
          <cell r="C3238" t="str">
            <v>m</v>
          </cell>
          <cell r="D3238">
            <v>146.37</v>
          </cell>
        </row>
        <row r="3239">
          <cell r="A3239">
            <v>96718</v>
          </cell>
          <cell r="B3239" t="str">
            <v>TUBO, PPR, DN 20, CLASSE PN 20,  INSTALADO EM RESERVAÇÃO DE ÁGUA DE EDIFICAÇÃO QUE POSSUA RESERVATÓRIO DE FIBRA/FIBROCIMENTO  FORNECIMENTO E INSTALAÇÃO. AF_06/2016</v>
          </cell>
          <cell r="C3239" t="str">
            <v>m</v>
          </cell>
          <cell r="D3239">
            <v>5.66</v>
          </cell>
        </row>
        <row r="3240">
          <cell r="A3240">
            <v>96719</v>
          </cell>
          <cell r="B3240" t="str">
            <v>TUBO, PPR, DN 25, CLASSE PN 20,  INSTALADO EM RESERVAÇÃO DE ÁGUA DE EDIFICAÇÃO QUE POSSUA RESERVATÓRIO DE FIBRA/FIBROCIMENTO  FORNECIMENTO E INSTALAÇÃO. AF_06/2016</v>
          </cell>
          <cell r="C3240" t="str">
            <v>m</v>
          </cell>
          <cell r="D3240">
            <v>11.65</v>
          </cell>
        </row>
        <row r="3241">
          <cell r="A3241">
            <v>96720</v>
          </cell>
          <cell r="B3241" t="str">
            <v>TUBO, PPR, DN 32, CLASSE PN 12,  INSTALADO EM RESERVAÇÃO DE ÁGUA DE EDIFICAÇÃO QUE POSSUA RESERVATÓRIO DE FIBRA/FIBROCIMENTO  FORNECIMENTO E INSTALAÇÃO. AF_06/2016</v>
          </cell>
          <cell r="C3241" t="str">
            <v>m</v>
          </cell>
          <cell r="D3241">
            <v>14.14</v>
          </cell>
        </row>
        <row r="3242">
          <cell r="A3242">
            <v>96721</v>
          </cell>
          <cell r="B3242" t="str">
            <v>TUBO, PPR, DN 40, CLASSE PN 12,  INSTALADO EM RESERVAÇÃO DE ÁGUA DE EDIFICAÇÃO QUE POSSUA RESERVATÓRIO DE FIBRA/FIBROCIMENTO  FORNECIMENTO E INSTALAÇÃO. AF_06/2016</v>
          </cell>
          <cell r="C3242" t="str">
            <v>m</v>
          </cell>
          <cell r="D3242">
            <v>18.93</v>
          </cell>
        </row>
        <row r="3243">
          <cell r="A3243">
            <v>96722</v>
          </cell>
          <cell r="B3243" t="str">
            <v>TUBO, PPR, DN 50, CLASSE PN 12,  INSTALADO EM RESERVAÇÃO DE ÁGUA DE EDIFICAÇÃO QUE POSSUA RESERVATÓRIO DE FIBRA/FIBROCIMENTO  FORNECIMENTO E INSTALAÇÃO. AF_06/2016</v>
          </cell>
          <cell r="C3243" t="str">
            <v>m</v>
          </cell>
          <cell r="D3243">
            <v>25.9</v>
          </cell>
        </row>
        <row r="3244">
          <cell r="A3244">
            <v>96723</v>
          </cell>
          <cell r="B3244" t="str">
            <v>TUBO, PPR, DN 63, CLASSE PN 12,  INSTALADO EM RESERVAÇÃO DE ÁGUA DE EDIFICAÇÃO QUE POSSUA RESERVATÓRIO DE FIBRA/FIBROCIMENTO  FORNECIMENTO E INSTALAÇÃO. AF_06/2016</v>
          </cell>
          <cell r="C3244" t="str">
            <v>m</v>
          </cell>
          <cell r="D3244">
            <v>34.29</v>
          </cell>
        </row>
        <row r="3245">
          <cell r="A3245">
            <v>96724</v>
          </cell>
          <cell r="B3245" t="str">
            <v>TUBO, PPR, DN 75, CLASSE PN 12,  INSTALADO EM RESERVAÇÃO DE ÁGUA DE EDIFICAÇÃO QUE POSSUA RESERVATÓRIO DE FIBRA/FIBROCIMENTO  FORNECIMENTO E INSTALAÇÃO. AF_06/2016</v>
          </cell>
          <cell r="C3245" t="str">
            <v>m</v>
          </cell>
          <cell r="D3245">
            <v>56.01</v>
          </cell>
        </row>
        <row r="3246">
          <cell r="A3246">
            <v>96725</v>
          </cell>
          <cell r="B3246" t="str">
            <v>TUBO, PPR, DN 90, CLASSE PN 12,  INSTALADO EM RESERVAÇÃO DE ÁGUA DE EDIFICAÇÃO QUE POSSUA RESERVATÓRIO DE FIBRA/FIBROCIMENTO  FORNECIMENTO E INSTALAÇÃO. AF_06/2016</v>
          </cell>
          <cell r="C3246" t="str">
            <v>m</v>
          </cell>
          <cell r="D3246">
            <v>73.52</v>
          </cell>
        </row>
        <row r="3247">
          <cell r="A3247">
            <v>96726</v>
          </cell>
          <cell r="B3247" t="str">
            <v>TUBO, PPR, DN 110, CLASSE PN 12,  INSTALADO EM RESERVAÇÃO DE ÁGUA DE EDIFICAÇÃO QUE POSSUA RESERVATÓRIO DE FIBRA/FIBROCIMENTO  FORNECIMENTO E INSTALAÇÃO. AF_06/2016</v>
          </cell>
          <cell r="C3247" t="str">
            <v>m</v>
          </cell>
          <cell r="D3247">
            <v>119.84</v>
          </cell>
        </row>
        <row r="3248">
          <cell r="A3248">
            <v>96727</v>
          </cell>
          <cell r="B3248" t="str">
            <v>TUBO, PPR, DN 20, CLASSE PN 25,  INSTALADO EM RESERVAÇÃO DE ÁGUA DE EDIFICAÇÃO QUE POSSUA RESERVATÓRIO DE FIBRA/FIBROCIMENTO  FORNECIMENTO E INSTALAÇÃO. AF_06/2016</v>
          </cell>
          <cell r="C3248" t="str">
            <v>m</v>
          </cell>
          <cell r="D3248">
            <v>10.09</v>
          </cell>
        </row>
        <row r="3249">
          <cell r="A3249">
            <v>96728</v>
          </cell>
          <cell r="B3249" t="str">
            <v>TUBO, PPR, DN 25, CLASSE PN 25,  INSTALADO EM RESERVAÇÃO DE ÁGUA DE EDIFICAÇÃO QUE POSSUA RESERVATÓRIO DE FIBRA/FIBROCIMENTO  FORNECIMENTO E INSTALAÇÃO. AF_06/2016</v>
          </cell>
          <cell r="C3249" t="str">
            <v>m</v>
          </cell>
          <cell r="D3249">
            <v>12.04</v>
          </cell>
        </row>
        <row r="3250">
          <cell r="A3250">
            <v>96729</v>
          </cell>
          <cell r="B3250" t="str">
            <v>TUBO, PPR, DN 32, CLASSE PN 25,  INSTALADO EM RESERVAÇÃO DE ÁGUA DE EDIFICAÇÃO QUE POSSUA RESERVATÓRIO DE FIBRA/FIBROCIMENTO  FORNECIMENTO E INSTALAÇÃO. AF_06/2016</v>
          </cell>
          <cell r="C3250" t="str">
            <v>m</v>
          </cell>
          <cell r="D3250">
            <v>18.18</v>
          </cell>
        </row>
        <row r="3251">
          <cell r="A3251">
            <v>96730</v>
          </cell>
          <cell r="B3251" t="str">
            <v>TUBO, PPR, DN 40, CLASSE PN 25,  INSTALADO EM RESERVAÇÃO DE ÁGUA DE EDIFICAÇÃO QUE POSSUA RESERVATÓRIO DE FIBRA/FIBROCIMENTO  FORNECIMENTO E INSTALAÇÃO. AF_06/2016</v>
          </cell>
          <cell r="C3251" t="str">
            <v>m</v>
          </cell>
          <cell r="D3251">
            <v>22.88</v>
          </cell>
        </row>
        <row r="3252">
          <cell r="A3252">
            <v>96731</v>
          </cell>
          <cell r="B3252" t="str">
            <v>TUBO, PPR, DN 50, CLASSE PN 25,  INSTALADO EM RESERVAÇÃO DE ÁGUA DE EDIFICAÇÃO QUE POSSUA RESERVATÓRIO DE FIBRA/FIBROCIMENTO  FORNECIMENTO E INSTALAÇÃO. AF_06/2016</v>
          </cell>
          <cell r="C3252" t="str">
            <v>m</v>
          </cell>
          <cell r="D3252">
            <v>33.5</v>
          </cell>
        </row>
        <row r="3253">
          <cell r="A3253">
            <v>96732</v>
          </cell>
          <cell r="B3253" t="str">
            <v>TUBO, PPR, DN 63, CLASSE PN 25,  INSTALADO EM RESERVAÇÃO DE ÁGUA DE EDIFICAÇÃO QUE POSSUA RESERVATÓRIO DE FIBRA/FIBROCIMENTO  FORNECIMENTO E INSTALAÇÃO. AF_06/2016</v>
          </cell>
          <cell r="C3253" t="str">
            <v>m</v>
          </cell>
          <cell r="D3253">
            <v>41.46</v>
          </cell>
        </row>
        <row r="3254">
          <cell r="A3254">
            <v>96733</v>
          </cell>
          <cell r="B3254" t="str">
            <v>TUBO, PPR, DN 75, CLASSE PN 25,  INSTALADO EM RESERVAÇÃO DE ÁGUA DE EDIFICAÇÃO QUE POSSUA RESERVATÓRIO DE FIBRA/FIBROCIMENTO  FORNECIMENTO E INSTALAÇÃO. AF_06/2016</v>
          </cell>
          <cell r="C3254" t="str">
            <v>m</v>
          </cell>
          <cell r="D3254">
            <v>76.069999999999993</v>
          </cell>
        </row>
        <row r="3255">
          <cell r="A3255">
            <v>96734</v>
          </cell>
          <cell r="B3255" t="str">
            <v>TUBO, PPR, DN 90, CLASSE PN 25,  INSTALADO EM RESERVAÇÃO DE ÁGUA DE EDIFICAÇÃO QUE POSSUA RESERVATÓRIO DE FIBRA/FIBROCIMENTO  FORNECIMENTO E INSTALAÇÃO. AF_06/2016</v>
          </cell>
          <cell r="C3255" t="str">
            <v>m</v>
          </cell>
          <cell r="D3255">
            <v>105.4</v>
          </cell>
        </row>
        <row r="3256">
          <cell r="A3256">
            <v>96735</v>
          </cell>
          <cell r="B3256" t="str">
            <v>TUBO, PPR, DN 110, CLASSE PN 25,  INSTALADO EM RESERVAÇÃO DE ÁGUA DE EDIFICAÇÃO QUE POSSUA RESERVATÓRIO DE FIBRA/FIBROCIMENTO  FORNECIMENTO E INSTALAÇÃO. AF_06/2016</v>
          </cell>
          <cell r="C3256" t="str">
            <v>m</v>
          </cell>
          <cell r="D3256">
            <v>137.61000000000001</v>
          </cell>
        </row>
        <row r="3257">
          <cell r="A3257">
            <v>96794</v>
          </cell>
          <cell r="B3257" t="str">
            <v>TUBO, PEX, MONOCAMADA, DN 16, INSTALADO EM RAMAL OU SUB-RAMAL DE ÁGUA  FORNECIMENTO E INSTALAÇÃO. AF_06/2015</v>
          </cell>
          <cell r="C3257" t="str">
            <v>m</v>
          </cell>
          <cell r="D3257">
            <v>6.26</v>
          </cell>
        </row>
        <row r="3258">
          <cell r="A3258">
            <v>96795</v>
          </cell>
          <cell r="B3258" t="str">
            <v>TUBO, PEX, MONOCAMADA, DN 20, INSTALADO EM RAMAL OU SUB-RAMAL DE ÁGUA  FORNECIMENTO E INSTALAÇÃO. AF_06/2015</v>
          </cell>
          <cell r="C3258" t="str">
            <v>m</v>
          </cell>
          <cell r="D3258">
            <v>7.96</v>
          </cell>
        </row>
        <row r="3259">
          <cell r="A3259">
            <v>96796</v>
          </cell>
          <cell r="B3259" t="str">
            <v>TUBO, PEX, MONOCAMADA, DN 25, INSTALADO EM RAMAL OU SUB-RAMAL DE ÁGUA  FORNECIMENTO E INSTALAÇÃO. AF_06/2015</v>
          </cell>
          <cell r="C3259" t="str">
            <v>m</v>
          </cell>
          <cell r="D3259">
            <v>11.13</v>
          </cell>
        </row>
        <row r="3260">
          <cell r="A3260">
            <v>96797</v>
          </cell>
          <cell r="B3260" t="str">
            <v>TUBO, PEX, MONOCAMADA, DN 32, INSTALADO EM RAMAL OU SUB-RAMAL DE ÁGUA  FORNECIMENTO E INSTALAÇÃO. AF_06/2015</v>
          </cell>
          <cell r="C3260" t="str">
            <v>m</v>
          </cell>
          <cell r="D3260">
            <v>16.77</v>
          </cell>
        </row>
        <row r="3261">
          <cell r="A3261">
            <v>96798</v>
          </cell>
          <cell r="B3261" t="str">
            <v>TUBO, PEX, MONOCAMADA, DN 16, INSTALADO EM RAMAL DE DISTRIBUIÇÃO DE ÁGUA  FORNECIMENTO E INSTALAÇÃO. AF_06/2015</v>
          </cell>
          <cell r="C3261" t="str">
            <v>m</v>
          </cell>
          <cell r="D3261">
            <v>6.37</v>
          </cell>
        </row>
        <row r="3262">
          <cell r="A3262">
            <v>96799</v>
          </cell>
          <cell r="B3262" t="str">
            <v>TUBO, PEX, MONOCAMADA, DN 20, INSTALADO EM RAMAL DE DISTRIBUIÇÃO DE ÁGUA  FORNECIMENTO E INSTALAÇÃO. AF_06/2015</v>
          </cell>
          <cell r="C3262" t="str">
            <v>m</v>
          </cell>
          <cell r="D3262">
            <v>8.52</v>
          </cell>
        </row>
        <row r="3263">
          <cell r="A3263">
            <v>96800</v>
          </cell>
          <cell r="B3263" t="str">
            <v>TUBO, PEX, MONOCAMADA, DN 25, INSTALADO EM RAMAL DE DISTRIBUIÇÃO DE ÁGUA  FORNECIMENTO E INSTALAÇÃO. AF_06/2015</v>
          </cell>
          <cell r="C3263" t="str">
            <v>m</v>
          </cell>
          <cell r="D3263">
            <v>12.3</v>
          </cell>
        </row>
        <row r="3264">
          <cell r="A3264">
            <v>96801</v>
          </cell>
          <cell r="B3264" t="str">
            <v>TUBO, PEX, MONOCAMADA, DN 32, INSTALADO EM RAMAL DE DISTRIBUIÇÃO DE ÁGUA  FORNECIMENTO E INSTALAÇÃO. AF_06/2015</v>
          </cell>
          <cell r="C3264" t="str">
            <v>m</v>
          </cell>
          <cell r="D3264">
            <v>18.8</v>
          </cell>
        </row>
        <row r="3265">
          <cell r="A3265">
            <v>97327</v>
          </cell>
          <cell r="B3265" t="str">
            <v>TUBO EM COBRE FLEXÍVEL, DN 1/4, COM ISOLAMENTO, INSTALADO EM RAMAL DE ALIMENTAÇÃO DE AR CONDICIONADO COM CONDENSADORA INDIVIDUAL   FORNECIMENTO E INSTALAÇÃO. AF_12/2015</v>
          </cell>
          <cell r="C3265" t="str">
            <v>m</v>
          </cell>
          <cell r="D3265">
            <v>16.88</v>
          </cell>
        </row>
        <row r="3266">
          <cell r="A3266">
            <v>97328</v>
          </cell>
          <cell r="B3266" t="str">
            <v>TUBO EM COBRE FLEXÍVEL, DN 3/8", COM ISOLAMENTO, INSTALADO EM RAMAL DE ALIMENTAÇÃO DE AR CONDICIONADO COM CONDENSADORA INDIVIDUAL  FORNECIMENTO E INSTALAÇÃO. AF_12/2015</v>
          </cell>
          <cell r="C3266" t="str">
            <v>m</v>
          </cell>
          <cell r="D3266">
            <v>28.9</v>
          </cell>
        </row>
        <row r="3267">
          <cell r="A3267">
            <v>97329</v>
          </cell>
          <cell r="B3267" t="str">
            <v>TUBO EM COBRE FLEXÍVEL, DN 1/2", COM ISOLAMENTO, INSTALADO EM RAMAL DE ALIMENTAÇÃO DE AR CONDICIONADO COM CONDENSADORA INDIVIDUAL  FORNECIMENTO E INSTALAÇÃO. AF_12/2015</v>
          </cell>
          <cell r="C3267" t="str">
            <v>m</v>
          </cell>
          <cell r="D3267">
            <v>36.24</v>
          </cell>
        </row>
        <row r="3268">
          <cell r="A3268">
            <v>97330</v>
          </cell>
          <cell r="B3268" t="str">
            <v>TUBO EM COBRE FLEXÍVEL, DN 5/8", COM ISOLAMENTO, INSTALADO EM RAMAL DE ALIMENTAÇÃO DE AR CONDICIONADO COM CONDENSADORA INDIVIDUAL  FORNECIMENTO E INSTALAÇÃO. AF_12/2015</v>
          </cell>
          <cell r="C3268" t="str">
            <v>m</v>
          </cell>
          <cell r="D3268">
            <v>44.18</v>
          </cell>
        </row>
        <row r="3269">
          <cell r="A3269">
            <v>97331</v>
          </cell>
          <cell r="B3269" t="str">
            <v>TUBO EM COBRE FLEXÍVEL, DN 1/4", COM ISOLAMENTO, INSTALADO EM RAMAL DE ALIMENTAÇÃO DE AR CONDICIONADO COM CONDENSADORA CENTRAL  FORNECIMENTO E INSTALAÇÃO. AF_12/2015</v>
          </cell>
          <cell r="C3269" t="str">
            <v>m</v>
          </cell>
          <cell r="D3269">
            <v>17.100000000000001</v>
          </cell>
        </row>
        <row r="3270">
          <cell r="A3270">
            <v>97332</v>
          </cell>
          <cell r="B3270" t="str">
            <v>TUBO EM COBRE FLEXÍVEL, DN 3/8", COM ISOLAMENTO, INSTALADO EM RAMAL DE ALIMENTAÇÃO DE AR CONDICIONADO COM CONDENSADORA CENTRAL  FORNECIMENTO E INSTALAÇÃO. AF_12/2015</v>
          </cell>
          <cell r="C3270" t="str">
            <v>m</v>
          </cell>
          <cell r="D3270">
            <v>29.15</v>
          </cell>
        </row>
        <row r="3271">
          <cell r="A3271">
            <v>97333</v>
          </cell>
          <cell r="B3271" t="str">
            <v>TUBO EM COBRE FLEXÍVEL, DN 1/2", COM ISOLAMENTO, INSTALADO EM RAMAL DE ALIMENTAÇÃO DE AR CONDICIONADO COM CONDENSADORA CENTRAL  FORNECIMENTO E INSTALAÇÃO. AF_12/2015</v>
          </cell>
          <cell r="C3271" t="str">
            <v>m</v>
          </cell>
          <cell r="D3271">
            <v>36.56</v>
          </cell>
        </row>
        <row r="3272">
          <cell r="A3272">
            <v>97334</v>
          </cell>
          <cell r="B3272" t="str">
            <v>TUBO EM COBRE FLEXÍVEL, DN 5/8, COM ISOLAMENTO, INSTALADO EM RAMAL DE ALIMENTAÇÃO DE AR CONDICIONADO COM CONDENSADORA CENTRAL   FORNECIMENTO E INSTALAÇÃO. AF_12/2015</v>
          </cell>
          <cell r="C3272" t="str">
            <v>m</v>
          </cell>
          <cell r="D3272">
            <v>44.55</v>
          </cell>
        </row>
        <row r="3273">
          <cell r="A3273">
            <v>97335</v>
          </cell>
          <cell r="B3273" t="str">
            <v>TUBO EM COBRE RÍGIDO, DN 22 MM, CLASSE A, SEM ISOLAMENTO, INSTALADO EM PRUMADA  FORNECIMENTO E INSTALAÇÃO. AF_12/2015</v>
          </cell>
          <cell r="C3273" t="str">
            <v>m</v>
          </cell>
          <cell r="D3273">
            <v>46.96</v>
          </cell>
        </row>
        <row r="3274">
          <cell r="A3274">
            <v>97336</v>
          </cell>
          <cell r="B3274" t="str">
            <v>TUBO EM COBRE RÍGIDO, DN 28 MM, CLASSE A, SEM ISOLAMENTO, INSTALADO EM PRUMADA  FORNECIMENTO E INSTALAÇÃO. AF_12/2015</v>
          </cell>
          <cell r="C3274" t="str">
            <v>m</v>
          </cell>
          <cell r="D3274">
            <v>59.64</v>
          </cell>
        </row>
        <row r="3275">
          <cell r="A3275">
            <v>97337</v>
          </cell>
          <cell r="B3275" t="str">
            <v>TUBO EM COBRE RÍGIDO, DN 35 MM, CLASSE A, SEM ISOLAMENTO, INSTALADO EM PRUMADA  FORNECIMENTO E INSTALAÇÃO. AF_12/2015</v>
          </cell>
          <cell r="C3275" t="str">
            <v>m</v>
          </cell>
          <cell r="D3275">
            <v>89.47</v>
          </cell>
        </row>
        <row r="3276">
          <cell r="A3276">
            <v>97338</v>
          </cell>
          <cell r="B3276" t="str">
            <v>TUBO EM COBRE RÍGIDO, DN 42 MM, CLASSE A, SEM ISOLAMENTO, INSTALADO EM PRUMADA  FORNECIMENTO E INSTALAÇÃO. AF_12/2015</v>
          </cell>
          <cell r="C3276" t="str">
            <v>m</v>
          </cell>
          <cell r="D3276">
            <v>107.53</v>
          </cell>
        </row>
        <row r="3277">
          <cell r="A3277">
            <v>97339</v>
          </cell>
          <cell r="B3277" t="str">
            <v>TUBO EM COBRE RÍGIDO, DN 54 MM, CLASSE A, SEM ISOLAMENTO, INSTALADO EM PRUMADA  FORNECIMENTO E INSTALAÇÃO. AF_12/2015</v>
          </cell>
          <cell r="C3277" t="str">
            <v>m</v>
          </cell>
          <cell r="D3277">
            <v>115.7</v>
          </cell>
        </row>
        <row r="3278">
          <cell r="A3278">
            <v>97340</v>
          </cell>
          <cell r="B3278" t="str">
            <v>TUBO EM COBRE RÍGIDO, DN 66 MM, CLASSE A, SEM ISOLAMENTO, INSTALADO EM PRUMADA  FORNECIMENTO E INSTALAÇÃO. AF_12/2015</v>
          </cell>
          <cell r="C3278" t="str">
            <v>m</v>
          </cell>
          <cell r="D3278">
            <v>116.25</v>
          </cell>
        </row>
        <row r="3279">
          <cell r="A3279">
            <v>97341</v>
          </cell>
          <cell r="B3279" t="str">
            <v>TUBO EM COBRE RÍGIDO, DN 15 MM, CLASSE A, SEM ISOLAMENTO, INSTALADO EM RAMAL DE DISTRIBUIÇÃO  FORNECIMENTO E INSTALAÇÃO. AF_12/2015</v>
          </cell>
          <cell r="C3279" t="str">
            <v>m</v>
          </cell>
          <cell r="D3279">
            <v>32.15</v>
          </cell>
        </row>
        <row r="3280">
          <cell r="A3280">
            <v>97342</v>
          </cell>
          <cell r="B3280" t="str">
            <v>TUBO EM COBRE RÍGIDO, DN 22 MM, CLASSE A, SEM ISOLAMENTO, INSTALADO EM RAMAL DE DISTRIBUIÇÃO FORNECIMENTO E INSTALAÇÃO. AF_12/2015</v>
          </cell>
          <cell r="C3280" t="str">
            <v>m</v>
          </cell>
          <cell r="D3280">
            <v>50.12</v>
          </cell>
        </row>
        <row r="3281">
          <cell r="A3281">
            <v>97343</v>
          </cell>
          <cell r="B3281" t="str">
            <v>TUBO EM COBRE RÍGIDO, DN 28 MM, CLASSE A, SEM ISOLAMENTO, INSTALADO EM RAMAL DE DISTRIBUIÇÃO FORNECIMENTO E INSTALAÇÃO. AF_12/2015</v>
          </cell>
          <cell r="C3281" t="str">
            <v>m</v>
          </cell>
          <cell r="D3281">
            <v>63.02</v>
          </cell>
        </row>
        <row r="3282">
          <cell r="A3282">
            <v>97344</v>
          </cell>
          <cell r="B3282" t="str">
            <v>TUBO EM COBRE RÍGIDO, DN 15 MM, CLASSE A, SEM ISOLAMENTO, INSTALADO EM RAMAL E SUB-RAMAL  FORNECIMENTO E INSTALAÇÃO. AF_12/2015</v>
          </cell>
          <cell r="C3282" t="str">
            <v>m</v>
          </cell>
          <cell r="D3282">
            <v>39.090000000000003</v>
          </cell>
        </row>
        <row r="3283">
          <cell r="A3283">
            <v>97345</v>
          </cell>
          <cell r="B3283" t="str">
            <v>TUBO EM COBRE RÍGIDO, DN 22 MM, CLASSE A, SEM ISOLAMENTO, INSTALADO EM RAMAL E SUB-RAMAL  FORNECIMENTO E INSTALAÇÃO. AF_12/2015</v>
          </cell>
          <cell r="C3283" t="str">
            <v>m</v>
          </cell>
          <cell r="D3283">
            <v>62.04</v>
          </cell>
        </row>
        <row r="3284">
          <cell r="A3284">
            <v>97346</v>
          </cell>
          <cell r="B3284" t="str">
            <v>TUBO EM COBRE RÍGIDO, DN 28 MM, CLASSE A, SEM ISOLAMENTO, INSTALADO EM RAMAL E SUB-RAMAL  FORNECIMENTO E INSTALAÇÃO. AF_12/2015</v>
          </cell>
          <cell r="C3284" t="str">
            <v>m</v>
          </cell>
          <cell r="D3284">
            <v>79.27</v>
          </cell>
        </row>
        <row r="3285">
          <cell r="A3285">
            <v>97347</v>
          </cell>
          <cell r="B3285" t="str">
            <v>TUBO EM COBRE RÍGIDO, DN 22 MM, CLASSE I, SEM ISOLAMENTO, INSTALADO EM PRUMADA  FORNECIMENTO E INSTALAÇÃO. AF_12/2015</v>
          </cell>
          <cell r="C3285" t="str">
            <v>m</v>
          </cell>
          <cell r="D3285">
            <v>56.52</v>
          </cell>
        </row>
        <row r="3286">
          <cell r="A3286">
            <v>97348</v>
          </cell>
          <cell r="B3286" t="str">
            <v>TUBO EM COBRE RÍGIDO, DN 28 MM, CLASSE I, SEM ISOLAMENTO, INSTALADO EM PRUMADA  FORNECIMENTO E INSTALAÇÃO. AF_12/2015</v>
          </cell>
          <cell r="C3286" t="str">
            <v>m</v>
          </cell>
          <cell r="D3286">
            <v>78.02</v>
          </cell>
        </row>
        <row r="3287">
          <cell r="A3287">
            <v>97349</v>
          </cell>
          <cell r="B3287" t="str">
            <v>TUBO EM COBRE RÍGIDO, DN 35 MM, CLASSE I, SEM ISOLAMENTO, INSTALADO EM PRUMADA  FORNECIMENTO E INSTALAÇÃO. AF_12/2015</v>
          </cell>
          <cell r="C3287" t="str">
            <v>m</v>
          </cell>
          <cell r="D3287">
            <v>112.35</v>
          </cell>
        </row>
        <row r="3288">
          <cell r="A3288">
            <v>97350</v>
          </cell>
          <cell r="B3288" t="str">
            <v>TUBO EM COBRE RÍGIDO, DN 42 MM, CLASSE I, SEM ISOLAMENTO, INSTALADO EM PRUMADA  FORNECIMENTO E INSTALAÇÃO. AF_12/2015</v>
          </cell>
          <cell r="C3288" t="str">
            <v>m</v>
          </cell>
          <cell r="D3288">
            <v>136.38999999999999</v>
          </cell>
        </row>
        <row r="3289">
          <cell r="A3289">
            <v>97351</v>
          </cell>
          <cell r="B3289" t="str">
            <v>TUBO EM COBRE RÍGIDO, DN 54 MM, CLASSE I, SEM ISOLAMENTO, INSTALADO EM PRUMADA  FORNECIMENTO E INSTALAÇÃO. AF_12/2015</v>
          </cell>
          <cell r="C3289" t="str">
            <v>m</v>
          </cell>
          <cell r="D3289">
            <v>188.52</v>
          </cell>
        </row>
        <row r="3290">
          <cell r="A3290">
            <v>97352</v>
          </cell>
          <cell r="B3290" t="str">
            <v>TUBO EM COBRE RÍGIDO, DN 66 MM, CLASSE I, SEM ISOLAMENTO, INSTALADO EM PRUMADA  FORNECIMENTO E INSTALAÇÃO. AF_12/2015</v>
          </cell>
          <cell r="C3290" t="str">
            <v>m</v>
          </cell>
          <cell r="D3290">
            <v>244.25</v>
          </cell>
        </row>
        <row r="3291">
          <cell r="A3291">
            <v>97353</v>
          </cell>
          <cell r="B3291" t="str">
            <v>TUBO EM COBRE RÍGIDO, DN 15 MM, CLASSE I, SEM ISOLAMENTO, INSTALADO EM RAMAL DE DISTRIBUIÇÃO  FORNECIMENTO E INSTALAÇÃO. AF_12/2015</v>
          </cell>
          <cell r="C3291" t="str">
            <v>m</v>
          </cell>
          <cell r="D3291">
            <v>37.799999999999997</v>
          </cell>
        </row>
        <row r="3292">
          <cell r="A3292">
            <v>97354</v>
          </cell>
          <cell r="B3292" t="str">
            <v>TUBO EM COBRE RÍGIDO, DN 22 MM, CLASSE I, SEM ISOLAMENTO, INSTALADO EM RAMAL DE DISTRIBUIÇÃO FORNECIMENTO E INSTALAÇÃO. AF_12/2015</v>
          </cell>
          <cell r="C3292" t="str">
            <v>m</v>
          </cell>
          <cell r="D3292">
            <v>59.68</v>
          </cell>
        </row>
        <row r="3293">
          <cell r="A3293">
            <v>97355</v>
          </cell>
          <cell r="B3293" t="str">
            <v>TUBO EM COBRE RÍGIDO, DN 28 MM, CLASSE I, SEM ISOLAMENTO, INSTALADO EM RAMAL DE DISTRIBUIÇÃO FORNECIMENTO E INSTALAÇÃO. AF_12/2015</v>
          </cell>
          <cell r="C3293" t="str">
            <v>m</v>
          </cell>
          <cell r="D3293">
            <v>81.400000000000006</v>
          </cell>
        </row>
        <row r="3294">
          <cell r="A3294">
            <v>97356</v>
          </cell>
          <cell r="B3294" t="str">
            <v>TUBO EM COBRE RÍGIDO, DN 15 MM, CLASSE I, SEM ISOLAMENTO, INSTALADO EM RAMAL E SUB-RAMAL  FORNECIMENTO E INSTALAÇÃO. AF_12/2015</v>
          </cell>
          <cell r="C3294" t="str">
            <v>m</v>
          </cell>
          <cell r="D3294">
            <v>44.74</v>
          </cell>
        </row>
        <row r="3295">
          <cell r="A3295">
            <v>97357</v>
          </cell>
          <cell r="B3295" t="str">
            <v>TUBO EM COBRE RÍGIDO, DN 22 MM, CLASSE I, SEM ISOLAMENTO, INSTALADO EM RAMAL E SUB-RAMAL  FORNECIMENTO E INSTALAÇÃO. AF_12/2015</v>
          </cell>
          <cell r="C3295" t="str">
            <v>m</v>
          </cell>
          <cell r="D3295">
            <v>71.599999999999994</v>
          </cell>
        </row>
        <row r="3296">
          <cell r="A3296">
            <v>97358</v>
          </cell>
          <cell r="B3296" t="str">
            <v>TUBO EM COBRE RÍGIDO, DN 28 MM, CLASSE I, SEM ISOLAMENTO, INSTALADO EM RAMAL E SUB-RAMAL  FORNECIMENTO E INSTALAÇÃO. AF_12/2015</v>
          </cell>
          <cell r="C3296" t="str">
            <v>m</v>
          </cell>
          <cell r="D3296">
            <v>97.65</v>
          </cell>
        </row>
        <row r="3297">
          <cell r="A3297">
            <v>97498</v>
          </cell>
          <cell r="B3297" t="str">
            <v>TUBO DE AÇO GALVANIZADO COM COSTURA, CLASSE MÉDIA, DN 25 (1"), CONEXÃO ROSQUEADA, INSTALADO EM REDE DE ALIMENTAÇÃO PARA HIDRANTE - FORNECIMENTO E INSTALAÇÃO. AF_12/2015</v>
          </cell>
          <cell r="C3297" t="str">
            <v>m</v>
          </cell>
          <cell r="D3297">
            <v>32.14</v>
          </cell>
        </row>
        <row r="3298">
          <cell r="A3298">
            <v>97535</v>
          </cell>
          <cell r="B3298" t="str">
            <v>TUBO DE AÇO GALVANIZADO COM COSTURA, CLASSE MÉDIA, CONEXÃO ROSQUEADA, DN 25 (1"), INSTALADO EM REDE DE ALIMENTAÇÃO PARA SPRINKLER - FORNECIMENTO E INSTALAÇÃO. AF_12/2015</v>
          </cell>
          <cell r="C3298" t="str">
            <v>m</v>
          </cell>
          <cell r="D3298">
            <v>35.299999999999997</v>
          </cell>
        </row>
        <row r="3299">
          <cell r="A3299">
            <v>97536</v>
          </cell>
          <cell r="B3299" t="str">
            <v>TUBO DE AÇO GALVANIZADO COM COSTURA, CLASSE MÉDIA, CONEXÃO ROSQUEADA, DN 25 (1"), INSTALADO EM RAMAIS  E SUB-RAMAIS DE GÁS - FORNECIMENTO E INSTALAÇÃO. AF_12/2015</v>
          </cell>
          <cell r="C3299" t="str">
            <v>m</v>
          </cell>
          <cell r="D3299">
            <v>42.56</v>
          </cell>
        </row>
        <row r="3300">
          <cell r="A3300">
            <v>72293</v>
          </cell>
          <cell r="B3300" t="str">
            <v>CAP PVC ESGOTO 50MM (TAMPÃO) - FORNECIMENTO E INSTALAÇÃO</v>
          </cell>
          <cell r="C3300" t="str">
            <v>un</v>
          </cell>
          <cell r="D3300">
            <v>6.02</v>
          </cell>
        </row>
        <row r="3301">
          <cell r="A3301">
            <v>72306</v>
          </cell>
          <cell r="B3301" t="str">
            <v>COTOVELO DE AÇO GALVANIZADO 4" - FORNECIMENTO E INSTALAÇÃO</v>
          </cell>
          <cell r="C3301" t="str">
            <v>un</v>
          </cell>
          <cell r="D3301">
            <v>213.53</v>
          </cell>
        </row>
        <row r="3302">
          <cell r="A3302">
            <v>72307</v>
          </cell>
          <cell r="B3302" t="str">
            <v>COTOVELO DE AÇO GALVANIZADO 5" - FORNECIMENTO E INSTALAÇÃO</v>
          </cell>
          <cell r="C3302" t="str">
            <v>un</v>
          </cell>
          <cell r="D3302">
            <v>302.24</v>
          </cell>
        </row>
        <row r="3303">
          <cell r="A3303">
            <v>72313</v>
          </cell>
          <cell r="B3303" t="str">
            <v>COTOVELO DE AÇO GALVANIZADO 6" - FORNECIMENTO E INSTALAÇÃO</v>
          </cell>
          <cell r="C3303" t="str">
            <v>un</v>
          </cell>
          <cell r="D3303">
            <v>721.65</v>
          </cell>
        </row>
        <row r="3304">
          <cell r="A3304">
            <v>72482</v>
          </cell>
          <cell r="B3304" t="str">
            <v>UNIAO DE ACO GALVANIZADO 4" - FORNECIMENTO E INSTALACAO</v>
          </cell>
          <cell r="C3304" t="str">
            <v>un</v>
          </cell>
          <cell r="D3304">
            <v>305.10000000000002</v>
          </cell>
        </row>
        <row r="3305">
          <cell r="A3305">
            <v>72619</v>
          </cell>
          <cell r="B3305" t="str">
            <v>LUVA DE ACO GALVANIZADO 4" - FORNECIMENTO E INSTALACAO</v>
          </cell>
          <cell r="C3305" t="str">
            <v>un</v>
          </cell>
          <cell r="D3305">
            <v>127.28</v>
          </cell>
        </row>
        <row r="3306">
          <cell r="A3306">
            <v>72620</v>
          </cell>
          <cell r="B3306" t="str">
            <v>LUVA DE ACO GALVANIZADO 5" - FORNECIMENTO E INSTALACAO</v>
          </cell>
          <cell r="C3306" t="str">
            <v>un</v>
          </cell>
          <cell r="D3306">
            <v>224.45</v>
          </cell>
        </row>
        <row r="3307">
          <cell r="A3307">
            <v>72621</v>
          </cell>
          <cell r="B3307" t="str">
            <v>LUVA DE ACO GALVANIZADO 6" - FORNECIMENTO E INSTALACAO</v>
          </cell>
          <cell r="C3307" t="str">
            <v>un</v>
          </cell>
          <cell r="D3307">
            <v>362.88</v>
          </cell>
        </row>
        <row r="3308">
          <cell r="A3308">
            <v>72667</v>
          </cell>
          <cell r="B3308" t="str">
            <v>LUVA REDUCAO ACO GALVANIZADO 4X2.1/2" - FORNECIMENTO E INSTALACAO</v>
          </cell>
          <cell r="C3308" t="str">
            <v>un</v>
          </cell>
          <cell r="D3308">
            <v>168.99</v>
          </cell>
        </row>
        <row r="3309">
          <cell r="A3309">
            <v>72668</v>
          </cell>
          <cell r="B3309" t="str">
            <v>LUVA REDUCAO ACO GALVANIZADO 4X2" - FORNECIMENTO E INSTALACAO</v>
          </cell>
          <cell r="C3309" t="str">
            <v>un</v>
          </cell>
          <cell r="D3309">
            <v>168.3</v>
          </cell>
        </row>
        <row r="3310">
          <cell r="A3310">
            <v>72669</v>
          </cell>
          <cell r="B3310" t="str">
            <v>LUVA REDUCAO ACO GALVANIZADO 4X3" - FORNECIMENTO E INSTALACAO</v>
          </cell>
          <cell r="C3310" t="str">
            <v>un</v>
          </cell>
          <cell r="D3310">
            <v>172.32</v>
          </cell>
        </row>
        <row r="3311">
          <cell r="A3311">
            <v>72681</v>
          </cell>
          <cell r="B3311" t="str">
            <v>NIPLE DE ACO GALVANIZADO 4" - FORNECIMENTO E INSTALACAO</v>
          </cell>
          <cell r="C3311" t="str">
            <v>un</v>
          </cell>
          <cell r="D3311">
            <v>121.9</v>
          </cell>
        </row>
        <row r="3312">
          <cell r="A3312">
            <v>72682</v>
          </cell>
          <cell r="B3312" t="str">
            <v>NIPLE DE ACO GALVANIZADO 5" - FORNECIMENTO E INSTALACAO</v>
          </cell>
          <cell r="C3312" t="str">
            <v>un</v>
          </cell>
          <cell r="D3312">
            <v>251.04</v>
          </cell>
        </row>
        <row r="3313">
          <cell r="A3313">
            <v>72683</v>
          </cell>
          <cell r="B3313" t="str">
            <v>NIPLE DE ACO GALVANIZADO 6" - FORNECIMENTO E INSTALACAO</v>
          </cell>
          <cell r="C3313" t="str">
            <v>un</v>
          </cell>
          <cell r="D3313">
            <v>406.91</v>
          </cell>
        </row>
        <row r="3314">
          <cell r="A3314">
            <v>72719</v>
          </cell>
          <cell r="B3314" t="str">
            <v>TE DE ACO GALVANIZADO 4" - FORNECIMENTO E INSTALACAO</v>
          </cell>
          <cell r="C3314" t="str">
            <v>un</v>
          </cell>
          <cell r="D3314">
            <v>268.98</v>
          </cell>
        </row>
        <row r="3315">
          <cell r="A3315">
            <v>72720</v>
          </cell>
          <cell r="B3315" t="str">
            <v>TE DE ACO GALVANIZADO 5" - FORNECIMENTO E INSTALACAO</v>
          </cell>
          <cell r="C3315" t="str">
            <v>un</v>
          </cell>
          <cell r="D3315">
            <v>373.76</v>
          </cell>
        </row>
        <row r="3316">
          <cell r="A3316">
            <v>72721</v>
          </cell>
          <cell r="B3316" t="str">
            <v>TE DE ACO GALVANIZADO 6" - FORNECIMENTO E INSTALACAO</v>
          </cell>
          <cell r="C3316" t="str">
            <v>un</v>
          </cell>
          <cell r="D3316">
            <v>826.19</v>
          </cell>
        </row>
        <row r="3317">
          <cell r="A3317">
            <v>89358</v>
          </cell>
          <cell r="B3317" t="str">
            <v>JOELHO 90 GRAUS, PVC, SOLDÁVEL, DN 20MM, INSTALADO EM RAMAL OU SUB-RAMAL DE ÁGUA - FORNECIMENTO E INSTALAÇÃO. AF_12/2014</v>
          </cell>
          <cell r="C3317" t="str">
            <v>un</v>
          </cell>
          <cell r="D3317">
            <v>5.26</v>
          </cell>
        </row>
        <row r="3318">
          <cell r="A3318">
            <v>89359</v>
          </cell>
          <cell r="B3318" t="str">
            <v>JOELHO 45 GRAUS, PVC, SOLDÁVEL, DN 20MM, INSTALADO EM RAMAL OU SUB-RAMAL DE ÁGUA - FORNECIMENTO E INSTALAÇÃO. AF_12/2014</v>
          </cell>
          <cell r="C3318" t="str">
            <v>un</v>
          </cell>
          <cell r="D3318">
            <v>5.55</v>
          </cell>
        </row>
        <row r="3319">
          <cell r="A3319">
            <v>89360</v>
          </cell>
          <cell r="B3319" t="str">
            <v>CURVA 90 GRAUS, PVC, SOLDÁVEL, DN 20MM, INSTALADO EM RAMAL OU SUB-RAMAL DE ÁGUA - FORNECIMENTO E INSTALAÇÃO. AF_12/2014</v>
          </cell>
          <cell r="C3319" t="str">
            <v>un</v>
          </cell>
          <cell r="D3319">
            <v>6.72</v>
          </cell>
        </row>
        <row r="3320">
          <cell r="A3320">
            <v>89361</v>
          </cell>
          <cell r="B3320" t="str">
            <v>CURVA 45 GRAUS, PVC, SOLDÁVEL, DN 20MM, INSTALADO EM RAMAL OU SUB-RAMAL DE ÁGUA - FORNECIMENTO E INSTALAÇÃO. AF_12/2014</v>
          </cell>
          <cell r="C3320" t="str">
            <v>un</v>
          </cell>
          <cell r="D3320">
            <v>6.26</v>
          </cell>
        </row>
        <row r="3321">
          <cell r="A3321">
            <v>89362</v>
          </cell>
          <cell r="B3321" t="str">
            <v>JOELHO 90 GRAUS, PVC, SOLDÁVEL, DN 25MM, INSTALADO EM RAMAL OU SUB-RAMAL DE ÁGUA - FORNECIMENTO E INSTALAÇÃO. AF_12/2014</v>
          </cell>
          <cell r="C3321" t="str">
            <v>un</v>
          </cell>
          <cell r="D3321">
            <v>6.26</v>
          </cell>
        </row>
        <row r="3322">
          <cell r="A3322">
            <v>89363</v>
          </cell>
          <cell r="B3322" t="str">
            <v>JOELHO 45 GRAUS, PVC, SOLDÁVEL, DN 25MM, INSTALADO EM RAMAL OU SUB-RAMAL DE ÁGUA - FORNECIMENTO E INSTALAÇÃO. AF_12/2014</v>
          </cell>
          <cell r="C3322" t="str">
            <v>un</v>
          </cell>
          <cell r="D3322">
            <v>6.86</v>
          </cell>
        </row>
        <row r="3323">
          <cell r="A3323">
            <v>89364</v>
          </cell>
          <cell r="B3323" t="str">
            <v>CURVA 90 GRAUS, PVC, SOLDÁVEL, DN 25MM, INSTALADO EM RAMAL OU SUB-RAMAL DE ÁGUA - FORNECIMENTO E INSTALAÇÃO. AF_12/2014</v>
          </cell>
          <cell r="C3323" t="str">
            <v>un</v>
          </cell>
          <cell r="D3323">
            <v>8.1</v>
          </cell>
        </row>
        <row r="3324">
          <cell r="A3324">
            <v>89365</v>
          </cell>
          <cell r="B3324" t="str">
            <v>CURVA 45 GRAUS, PVC, SOLDÁVEL, DN 25MM, INSTALADO EM RAMAL OU SUB-RAMAL DE ÁGUA - FORNECIMENTO E INSTALAÇÃO. AF_12/2014</v>
          </cell>
          <cell r="C3324" t="str">
            <v>un</v>
          </cell>
          <cell r="D3324">
            <v>7.55</v>
          </cell>
        </row>
        <row r="3325">
          <cell r="A3325">
            <v>89366</v>
          </cell>
          <cell r="B3325" t="str">
            <v>JOELHO 90 GRAUS COM BUCHA DE LATÃO, PVC, SOLDÁVEL, DN 25MM, X 3/4 INSTALADO EM RAMAL OU SUB-RAMAL DE ÁGUA - FORNECIMENTO E INSTALAÇÃO. AF_12/2014</v>
          </cell>
          <cell r="C3325" t="str">
            <v>un</v>
          </cell>
          <cell r="D3325">
            <v>11.39</v>
          </cell>
        </row>
        <row r="3326">
          <cell r="A3326">
            <v>89367</v>
          </cell>
          <cell r="B3326" t="str">
            <v>JOELHO 90 GRAUS, PVC, SOLDÁVEL, DN 32MM, INSTALADO EM RAMAL OU SUB-RAMAL DE ÁGUA - FORNECIMENTO E INSTALAÇÃO. AF_12/2014</v>
          </cell>
          <cell r="C3326" t="str">
            <v>un</v>
          </cell>
          <cell r="D3326">
            <v>8.6199999999999992</v>
          </cell>
        </row>
        <row r="3327">
          <cell r="A3327">
            <v>89368</v>
          </cell>
          <cell r="B3327" t="str">
            <v>JOELHO 45 GRAUS, PVC, SOLDÁVEL, DN 32MM, INSTALADO EM RAMAL OU SUB-RAMAL DE ÁGUA - FORNECIMENTO E INSTALAÇÃO. AF_12/2014</v>
          </cell>
          <cell r="C3327" t="str">
            <v>un</v>
          </cell>
          <cell r="D3327">
            <v>10.3</v>
          </cell>
        </row>
        <row r="3328">
          <cell r="A3328">
            <v>89369</v>
          </cell>
          <cell r="B3328" t="str">
            <v>CURVA 90 GRAUS, PVC, SOLDÁVEL, DN 32MM, INSTALADO EM RAMAL OU SUB-RAMAL DE ÁGUA - FORNECIMENTO E INSTALAÇÃO. AF_12/2014</v>
          </cell>
          <cell r="C3328" t="str">
            <v>un</v>
          </cell>
          <cell r="D3328">
            <v>12.39</v>
          </cell>
        </row>
        <row r="3329">
          <cell r="A3329">
            <v>89370</v>
          </cell>
          <cell r="B3329" t="str">
            <v>CURVA 45 GRAUS, PVC, SOLDÁVEL, DN 32MM, INSTALADO EM RAMAL OU SUB-RAMAL DE ÁGUA - FORNECIMENTO E INSTALAÇÃO. AF_12/2014</v>
          </cell>
          <cell r="C3329" t="str">
            <v>un</v>
          </cell>
          <cell r="D3329">
            <v>9.9499999999999993</v>
          </cell>
        </row>
        <row r="3330">
          <cell r="A3330">
            <v>89371</v>
          </cell>
          <cell r="B3330" t="str">
            <v>LUVA, PVC, SOLDÁVEL, DN 20MM, INSTALADO EM RAMAL OU SUB-RAMAL DE ÁGUA - FORNECIMENTO E INSTALAÇÃO. AF_12/2014</v>
          </cell>
          <cell r="C3330" t="str">
            <v>un</v>
          </cell>
          <cell r="D3330">
            <v>3.95</v>
          </cell>
        </row>
        <row r="3331">
          <cell r="A3331">
            <v>89372</v>
          </cell>
          <cell r="B3331" t="str">
            <v>LUVA DE CORRER, PVC, SOLDÁVEL, DN 20MM, INSTALADO EM RAMAL OU SUB-RAMAL DE ÁGUA - FORNECIMENTO E INSTALAÇÃO. AF_12/2014</v>
          </cell>
          <cell r="C3331" t="str">
            <v>un</v>
          </cell>
          <cell r="D3331">
            <v>9.51</v>
          </cell>
        </row>
        <row r="3332">
          <cell r="A3332">
            <v>89373</v>
          </cell>
          <cell r="B3332" t="str">
            <v>LUVA DE REDUÇÃO, PVC, SOLDÁVEL, DN 25MM X 20MM, INSTALADO EM RAMAL OU SUB-RAMAL DE ÁGUA - FORNECIMENTO E INSTALAÇÃO. AF_12/2014</v>
          </cell>
          <cell r="C3332" t="str">
            <v>un</v>
          </cell>
          <cell r="D3332">
            <v>4.46</v>
          </cell>
        </row>
        <row r="3333">
          <cell r="A3333">
            <v>89374</v>
          </cell>
          <cell r="B3333" t="str">
            <v>LUVA COM BUCHA DE LATÃO, PVC, SOLDÁVEL, DN 20MM X 1/2, INSTALADO EM RAMAL OU SUB-RAMAL DE ÁGUA - FORNECIMENTO E INSTALAÇÃO. AF_12/2014</v>
          </cell>
          <cell r="C3333" t="str">
            <v>un</v>
          </cell>
          <cell r="D3333">
            <v>7.47</v>
          </cell>
        </row>
        <row r="3334">
          <cell r="A3334">
            <v>89375</v>
          </cell>
          <cell r="B3334" t="str">
            <v>UNIÃO, PVC, SOLDÁVEL, DN 20MM, INSTALADO EM RAMAL OU SUB-RAMAL DE ÁGUA - FORNECIMENTO E INSTALAÇÃO. AF_12/2014</v>
          </cell>
          <cell r="C3334" t="str">
            <v>un</v>
          </cell>
          <cell r="D3334">
            <v>9.2899999999999991</v>
          </cell>
        </row>
        <row r="3335">
          <cell r="A3335">
            <v>89376</v>
          </cell>
          <cell r="B3335" t="str">
            <v>ADAPTADOR CURTO COM BOLSA E ROSCA PARA REGISTRO, PVC, SOLDÁVEL, DN 20MM X 1/2, INSTALADO EM RAMAL OU SUB-RAMAL DE ÁGUA - FORNECIMENTO E INSTALAÇÃO. AF_12/2014</v>
          </cell>
          <cell r="C3335" t="str">
            <v>un</v>
          </cell>
          <cell r="D3335">
            <v>4.01</v>
          </cell>
        </row>
        <row r="3336">
          <cell r="A3336">
            <v>89377</v>
          </cell>
          <cell r="B3336" t="str">
            <v>CURVA DE TRANSPOSIÇÃO, PVC, SOLDÁVEL, DN 20MM, INSTALADO EM RAMAL OU SUB-RAMAL DE ÁGUA - FORNECIMENTO E INSTALAÇÃO. AF_12/2014</v>
          </cell>
          <cell r="C3336" t="str">
            <v>un</v>
          </cell>
          <cell r="D3336">
            <v>6.7</v>
          </cell>
        </row>
        <row r="3337">
          <cell r="A3337">
            <v>89378</v>
          </cell>
          <cell r="B3337" t="str">
            <v>LUVA, PVC, SOLDÁVEL, DN 25MM, INSTALADO EM RAMAL OU SUB-RAMAL DE ÁGUA - FORNECIMENTO E INSTALAÇÃO. AF_12/2014</v>
          </cell>
          <cell r="C3337" t="str">
            <v>un</v>
          </cell>
          <cell r="D3337">
            <v>4.67</v>
          </cell>
        </row>
        <row r="3338">
          <cell r="A3338">
            <v>89379</v>
          </cell>
          <cell r="B3338" t="str">
            <v>LUVA DE CORRER, PVC, SOLDÁVEL, DN 25MM, INSTALADO EM RAMAL OU SUB-RAMAL DE ÁGUA - FORNECIMENTO E INSTALAÇÃO. AF_12/2014</v>
          </cell>
          <cell r="C3338" t="str">
            <v>un</v>
          </cell>
          <cell r="D3338">
            <v>12.09</v>
          </cell>
        </row>
        <row r="3339">
          <cell r="A3339">
            <v>89380</v>
          </cell>
          <cell r="B3339" t="str">
            <v>LUVA DE REDUÇÃO, PVC, SOLDÁVEL, DN 32MM X 25MM, INSTALADO EM RAMAL OU SUB-RAMAL DE ÁGUA - FORNECIMENTO E INSTALAÇÃO. AF_12/2014</v>
          </cell>
          <cell r="C3339" t="str">
            <v>un</v>
          </cell>
          <cell r="D3339">
            <v>6.95</v>
          </cell>
        </row>
        <row r="3340">
          <cell r="A3340">
            <v>89381</v>
          </cell>
          <cell r="B3340" t="str">
            <v>LUVA COM BUCHA DE LATÃO, PVC, SOLDÁVEL, DN 25MM X 3/4, INSTALADO EM RAMAL OU SUB-RAMAL DE ÁGUA - FORNECIMENTO E INSTALAÇÃO. AF_12/2014</v>
          </cell>
          <cell r="C3340" t="str">
            <v>un</v>
          </cell>
          <cell r="D3340">
            <v>9.36</v>
          </cell>
        </row>
        <row r="3341">
          <cell r="A3341">
            <v>89382</v>
          </cell>
          <cell r="B3341" t="str">
            <v>UNIÃO, PVC, SOLDÁVEL, DN 25MM, INSTALADO EM RAMAL OU SUB-RAMAL DE ÁGUA - FORNECIMENTO E INSTALAÇÃO. AF_12/2014</v>
          </cell>
          <cell r="C3341" t="str">
            <v>un</v>
          </cell>
          <cell r="D3341">
            <v>11.06</v>
          </cell>
        </row>
        <row r="3342">
          <cell r="A3342">
            <v>89383</v>
          </cell>
          <cell r="B3342" t="str">
            <v>ADAPTADOR CURTO COM BOLSA E ROSCA PARA REGISTRO, PVC, SOLDÁVEL, DN 25MM X 3/4, INSTALADO EM RAMAL OU SUB-RAMAL DE ÁGUA - FORNECIMENTO E INSTALAÇÃO. AF_12/2014</v>
          </cell>
          <cell r="C3342" t="str">
            <v>un</v>
          </cell>
          <cell r="D3342">
            <v>4.75</v>
          </cell>
        </row>
        <row r="3343">
          <cell r="A3343">
            <v>89384</v>
          </cell>
          <cell r="B3343" t="str">
            <v>CURVA DE TRANSPOSIÇÃO, PVC, SOLDÁVEL, DN 25MM, INSTALADO EM RAMAL OU SUB-RAMAL DE ÁGUA   FORNECIMENTO E INSTALAÇÃO. AF_12/2014</v>
          </cell>
          <cell r="C3343" t="str">
            <v>un</v>
          </cell>
          <cell r="D3343">
            <v>9.49</v>
          </cell>
        </row>
        <row r="3344">
          <cell r="A3344">
            <v>89385</v>
          </cell>
          <cell r="B3344" t="str">
            <v>LUVA SOLDÁVEL E COM ROSCA, PVC, SOLDÁVEL, DN 25MM X 3/4, INSTALADO EM RAMAL OU SUB-RAMAL DE ÁGUA - FORNECIMENTO E INSTALAÇÃO. AF_12/2014</v>
          </cell>
          <cell r="C3344" t="str">
            <v>un</v>
          </cell>
          <cell r="D3344">
            <v>5.34</v>
          </cell>
        </row>
        <row r="3345">
          <cell r="A3345">
            <v>89386</v>
          </cell>
          <cell r="B3345" t="str">
            <v>LUVA, PVC, SOLDÁVEL, DN 32MM, INSTALADO EM RAMAL OU SUB-RAMAL DE ÁGUA - FORNECIMENTO E INSTALAÇÃO. AF_12/2014</v>
          </cell>
          <cell r="C3345" t="str">
            <v>un</v>
          </cell>
          <cell r="D3345">
            <v>6.46</v>
          </cell>
        </row>
        <row r="3346">
          <cell r="A3346">
            <v>89387</v>
          </cell>
          <cell r="B3346" t="str">
            <v>LUVA DE CORRER, PVC, SOLDÁVEL, DN 32MM, INSTALADO EM RAMAL OU SUB-RAMAL DE ÁGUA   FORNECIMENTO E INSTALAÇÃO. AF_12/2014</v>
          </cell>
          <cell r="C3346" t="str">
            <v>un</v>
          </cell>
          <cell r="D3346">
            <v>24.15</v>
          </cell>
        </row>
        <row r="3347">
          <cell r="A3347">
            <v>89388</v>
          </cell>
          <cell r="B3347" t="str">
            <v>LUVA DE REDUÇÃO, PVC, SOLDÁVEL, DN 40MM X 32MM, INSTALADO EM RAMAL OU SUB-RAMAL DE ÁGUA - FORNECIMENTO E INSTALAÇÃO. AF_12/2014</v>
          </cell>
          <cell r="C3347" t="str">
            <v>un</v>
          </cell>
          <cell r="D3347">
            <v>8.4600000000000009</v>
          </cell>
        </row>
        <row r="3348">
          <cell r="A3348">
            <v>89389</v>
          </cell>
          <cell r="B3348" t="str">
            <v>LUVA SOLDÁVEL E COM ROSCA, PVC, SOLDÁVEL, DN 32MM X 1, INSTALADO EM RAMAL OU SUB-RAMAL DE ÁGUA - FORNECIMENTO E INSTALAÇÃO. AF_12/2014</v>
          </cell>
          <cell r="C3348" t="str">
            <v>un</v>
          </cell>
          <cell r="D3348">
            <v>9.15</v>
          </cell>
        </row>
        <row r="3349">
          <cell r="A3349">
            <v>89390</v>
          </cell>
          <cell r="B3349" t="str">
            <v>UNIÃO, PVC, SOLDÁVEL, DN 32MM, INSTALADO EM RAMAL OU SUB-RAMAL DE ÁGUA - FORNECIMENTO E INSTALAÇÃO. AF_12/2014</v>
          </cell>
          <cell r="C3349" t="str">
            <v>un</v>
          </cell>
          <cell r="D3349">
            <v>16.440000000000001</v>
          </cell>
        </row>
        <row r="3350">
          <cell r="A3350">
            <v>89391</v>
          </cell>
          <cell r="B3350" t="str">
            <v>ADAPTADOR CURTO COM BOLSA E ROSCA PARA REGISTRO, PVC, SOLDÁVEL, DN 32MM X 1, INSTALADO EM RAMAL OU SUB-RAMAL DE ÁGUA - FORNECIMENTO E INSTALAÇÃO. AF_12/2014</v>
          </cell>
          <cell r="C3350" t="str">
            <v>un</v>
          </cell>
          <cell r="D3350">
            <v>6.38</v>
          </cell>
        </row>
        <row r="3351">
          <cell r="A3351">
            <v>89392</v>
          </cell>
          <cell r="B3351" t="str">
            <v>CURVA DE TRANSPOSIÇÃO, PVC, SOLDÁVEL, DN 32MM, INSTALADO EM RAMAL OU SUB-RAMAL DE ÁGUA   FORNECIMENTO E INSTALAÇÃO. AF_12/2014</v>
          </cell>
          <cell r="C3351" t="str">
            <v>un</v>
          </cell>
          <cell r="D3351">
            <v>19.48</v>
          </cell>
        </row>
        <row r="3352">
          <cell r="A3352">
            <v>89393</v>
          </cell>
          <cell r="B3352" t="str">
            <v>TE, PVC, SOLDÁVEL, DN 20MM, INSTALADO EM RAMAL OU SUB-RAMAL DE ÁGUA - FORNECIMENTO E INSTALAÇÃO. AF_12/2014</v>
          </cell>
          <cell r="C3352" t="str">
            <v>un</v>
          </cell>
          <cell r="D3352">
            <v>7.33</v>
          </cell>
        </row>
        <row r="3353">
          <cell r="A3353">
            <v>89394</v>
          </cell>
          <cell r="B3353" t="str">
            <v>TÊ COM BUCHA DE LATÃO NA BOLSA CENTRAL, PVC, SOLDÁVEL, DN 20MM X 1/2, INSTALADO EM RAMAL OU SUB-RAMAL DE ÁGUA - FORNECIMENTO E INSTALAÇÃO. AF_12/2014</v>
          </cell>
          <cell r="C3353" t="str">
            <v>un</v>
          </cell>
          <cell r="D3353">
            <v>14.27</v>
          </cell>
        </row>
        <row r="3354">
          <cell r="A3354">
            <v>89395</v>
          </cell>
          <cell r="B3354" t="str">
            <v>TE, PVC, SOLDÁVEL, DN 25MM, INSTALADO EM RAMAL OU SUB-RAMAL DE ÁGUA - FORNECIMENTO E INSTALAÇÃO. AF_12/2014</v>
          </cell>
          <cell r="C3354" t="str">
            <v>un</v>
          </cell>
          <cell r="D3354">
            <v>8.74</v>
          </cell>
        </row>
        <row r="3355">
          <cell r="A3355">
            <v>89396</v>
          </cell>
          <cell r="B3355" t="str">
            <v>TÊ COM BUCHA DE LATÃO NA BOLSA CENTRAL, PVC, SOLDÁVEL, DN 25MM X 1/2, INSTALADO EM RAMAL OU SUB-RAMAL DE ÁGUA - FORNECIMENTO E INSTALAÇÃO. AF_12/2014</v>
          </cell>
          <cell r="C3355" t="str">
            <v>un</v>
          </cell>
          <cell r="D3355">
            <v>14.69</v>
          </cell>
        </row>
        <row r="3356">
          <cell r="A3356">
            <v>89397</v>
          </cell>
          <cell r="B3356" t="str">
            <v>TÊ DE REDUÇÃO, PVC, SOLDÁVEL, DN 25MM X 20MM, INSTALADO EM RAMAL OU SUB-RAMAL DE ÁGUA - FORNECIMENTO E INSTALAÇÃO. AF_12/2014</v>
          </cell>
          <cell r="C3356" t="str">
            <v>un</v>
          </cell>
          <cell r="D3356">
            <v>10.33</v>
          </cell>
        </row>
        <row r="3357">
          <cell r="A3357">
            <v>89398</v>
          </cell>
          <cell r="B3357" t="str">
            <v>TE, PVC, SOLDÁVEL, DN 32MM, INSTALADO EM RAMAL OU SUB-RAMAL DE ÁGUA - FORNECIMENTO E INSTALAÇÃO. AF_12/2014</v>
          </cell>
          <cell r="C3357" t="str">
            <v>un</v>
          </cell>
          <cell r="D3357">
            <v>12.67</v>
          </cell>
        </row>
        <row r="3358">
          <cell r="A3358">
            <v>89399</v>
          </cell>
          <cell r="B3358" t="str">
            <v>TÊ COM BUCHA DE LATÃO NA BOLSA CENTRAL, PVC, SOLDÁVEL, DN 32MM X 3/4, INSTALADO EM RAMAL OU SUB-RAMAL DE ÁGUA - FORNECIMENTO E INSTALAÇÃO. AF_12/2014</v>
          </cell>
          <cell r="C3358" t="str">
            <v>un</v>
          </cell>
          <cell r="D3358">
            <v>22.75</v>
          </cell>
        </row>
        <row r="3359">
          <cell r="A3359">
            <v>89400</v>
          </cell>
          <cell r="B3359" t="str">
            <v>TÊ DE REDUÇÃO, PVC, SOLDÁVEL, DN 32MM X 25MM, INSTALADO EM RAMAL OU SUB-RAMAL DE ÁGUA - FORNECIMENTO E INSTALAÇÃO. AF_12/2014</v>
          </cell>
          <cell r="C3359" t="str">
            <v>un</v>
          </cell>
          <cell r="D3359">
            <v>14.24</v>
          </cell>
        </row>
        <row r="3360">
          <cell r="A3360">
            <v>89404</v>
          </cell>
          <cell r="B3360" t="str">
            <v>JOELHO 90 GRAUS, PVC, SOLDÁVEL, DN 20MM, INSTALADO EM RAMAL DE DISTRIBUIÇÃO DE ÁGUA - FORNECIMENTO E INSTALAÇÃO. AF_12/2014</v>
          </cell>
          <cell r="C3360" t="str">
            <v>un</v>
          </cell>
          <cell r="D3360">
            <v>3.55</v>
          </cell>
        </row>
        <row r="3361">
          <cell r="A3361">
            <v>89405</v>
          </cell>
          <cell r="B3361" t="str">
            <v>JOELHO 45 GRAUS, PVC, SOLDÁVEL, DN 20MM, INSTALADO EM RAMAL DE DISTRIBUIÇÃO DE ÁGUA - FORNECIMENTO E INSTALAÇÃO. AF_12/2014</v>
          </cell>
          <cell r="C3361" t="str">
            <v>un</v>
          </cell>
          <cell r="D3361">
            <v>3.84</v>
          </cell>
        </row>
        <row r="3362">
          <cell r="A3362">
            <v>89406</v>
          </cell>
          <cell r="B3362" t="str">
            <v>CURVA 90 GRAUS, PVC, SOLDÁVEL, DN 20MM, INSTALADO EM RAMAL DE DISTRIBUIÇÃO DE ÁGUA - FORNECIMENTO E INSTALAÇÃO. AF_12/2014</v>
          </cell>
          <cell r="C3362" t="str">
            <v>un</v>
          </cell>
          <cell r="D3362">
            <v>5.01</v>
          </cell>
        </row>
        <row r="3363">
          <cell r="A3363">
            <v>89407</v>
          </cell>
          <cell r="B3363" t="str">
            <v>CURVA 45 GRAUS, PVC, SOLDÁVEL, DN 20MM, INSTALADO EM RAMAL DE DISTRIBUIÇÃO DE ÁGUA - FORNECIMENTO E INSTALAÇÃO. AF_12/2014</v>
          </cell>
          <cell r="C3363" t="str">
            <v>un</v>
          </cell>
          <cell r="D3363">
            <v>4.55</v>
          </cell>
        </row>
        <row r="3364">
          <cell r="A3364">
            <v>89408</v>
          </cell>
          <cell r="B3364" t="str">
            <v>JOELHO 90 GRAUS, PVC, SOLDÁVEL, DN 25MM, INSTALADO EM RAMAL DE DISTRIBUIÇÃO DE ÁGUA - FORNECIMENTO E INSTALAÇÃO. AF_12/2014</v>
          </cell>
          <cell r="C3364" t="str">
            <v>un</v>
          </cell>
          <cell r="D3364">
            <v>4.2699999999999996</v>
          </cell>
        </row>
        <row r="3365">
          <cell r="A3365">
            <v>89409</v>
          </cell>
          <cell r="B3365" t="str">
            <v>JOELHO 45 GRAUS, PVC, SOLDÁVEL, DN 25MM, INSTALADO EM RAMAL DE DISTRIBUIÇÃO DE ÁGUA - FORNECIMENTO E INSTALAÇÃO. AF_12/2014</v>
          </cell>
          <cell r="C3365" t="str">
            <v>un</v>
          </cell>
          <cell r="D3365">
            <v>4.87</v>
          </cell>
        </row>
        <row r="3366">
          <cell r="A3366">
            <v>89410</v>
          </cell>
          <cell r="B3366" t="str">
            <v>CURVA 90 GRAUS, PVC, SOLDÁVEL, DN 25MM, INSTALADO EM RAMAL DE DISTRIBUIÇÃO DE ÁGUA - FORNECIMENTO E INSTALAÇÃO. AF_12/2014</v>
          </cell>
          <cell r="C3366" t="str">
            <v>un</v>
          </cell>
          <cell r="D3366">
            <v>6.11</v>
          </cell>
        </row>
        <row r="3367">
          <cell r="A3367">
            <v>89411</v>
          </cell>
          <cell r="B3367" t="str">
            <v>CURVA 45 GRAUS, PVC, SOLDÁVEL, DN 25MM, INSTALADO EM RAMAL DE DISTRIBUIÇÃO DE ÁGUA - FORNECIMENTO E INSTALAÇÃO. AF_12/2014</v>
          </cell>
          <cell r="C3367" t="str">
            <v>un</v>
          </cell>
          <cell r="D3367">
            <v>5.56</v>
          </cell>
        </row>
        <row r="3368">
          <cell r="A3368">
            <v>89412</v>
          </cell>
          <cell r="B3368" t="str">
            <v>JOELHO 90 GRAUS, PVC, SOLDÁVEL, DN 25MM, X 3/4 INSTALADO EM RAMAL DE DISTRIBUIÇÃO DE ÁGUA - FORNECIMENTO E INSTALAÇÃO. AF_12/2014</v>
          </cell>
          <cell r="C3368" t="str">
            <v>un</v>
          </cell>
          <cell r="D3368">
            <v>6.32</v>
          </cell>
        </row>
        <row r="3369">
          <cell r="A3369">
            <v>89413</v>
          </cell>
          <cell r="B3369" t="str">
            <v>JOELHO 90 GRAUS, PVC, SOLDÁVEL, DN 32MM, INSTALADO EM RAMAL DE DISTRIBUIÇÃO DE ÁGUA - FORNECIMENTO E INSTALAÇÃO. AF_12/2014</v>
          </cell>
          <cell r="C3369" t="str">
            <v>un</v>
          </cell>
          <cell r="D3369">
            <v>6.24</v>
          </cell>
        </row>
        <row r="3370">
          <cell r="A3370">
            <v>89414</v>
          </cell>
          <cell r="B3370" t="str">
            <v>JOELHO 45 GRAUS, PVC, SOLDÁVEL, DN 32MM, INSTALADO EM RAMAL DE DISTRIBUIÇÃO DE ÁGUA - FORNECIMENTO E INSTALAÇÃO. AF_12/2014</v>
          </cell>
          <cell r="C3370" t="str">
            <v>un</v>
          </cell>
          <cell r="D3370">
            <v>7.92</v>
          </cell>
        </row>
        <row r="3371">
          <cell r="A3371">
            <v>89415</v>
          </cell>
          <cell r="B3371" t="str">
            <v>CURVA 90 GRAUS, PVC, SOLDÁVEL, DN 32MM, INSTALADO EM RAMAL DE DISTRIBUIÇÃO DE ÁGUA - FORNECIMENTO E INSTALAÇÃO. AF_12/2014</v>
          </cell>
          <cell r="C3371" t="str">
            <v>un</v>
          </cell>
          <cell r="D3371">
            <v>10.01</v>
          </cell>
        </row>
        <row r="3372">
          <cell r="A3372">
            <v>89416</v>
          </cell>
          <cell r="B3372" t="str">
            <v>CURVA 45 GRAUS, PVC, SOLDÁVEL, DN 32MM, INSTALADO EM RAMAL DE DISTRIBUIÇÃO DE ÁGUA - FORNECIMENTO E INSTALAÇÃO. AF_12/2014</v>
          </cell>
          <cell r="C3372" t="str">
            <v>un</v>
          </cell>
          <cell r="D3372">
            <v>7.57</v>
          </cell>
        </row>
        <row r="3373">
          <cell r="A3373">
            <v>89417</v>
          </cell>
          <cell r="B3373" t="str">
            <v>LUVA, PVC, SOLDÁVEL, DN 20MM, INSTALADO EM RAMAL DE DISTRIBUIÇÃO DE ÁGUA - FORNECIMENTO E INSTALAÇÃO. AF_12/2014</v>
          </cell>
          <cell r="C3373" t="str">
            <v>un</v>
          </cell>
          <cell r="D3373">
            <v>2.83</v>
          </cell>
        </row>
        <row r="3374">
          <cell r="A3374">
            <v>89418</v>
          </cell>
          <cell r="B3374" t="str">
            <v>LUVA DE CORRER, PVC, SOLDÁVEL, DN 20MM, INSTALADO EM RAMAL DE DISTRIBUIÇÃO DE ÁGUA - FORNECIMENTO E INSTALAÇÃO. AF_12/2014</v>
          </cell>
          <cell r="C3374" t="str">
            <v>un</v>
          </cell>
          <cell r="D3374">
            <v>8.39</v>
          </cell>
        </row>
        <row r="3375">
          <cell r="A3375">
            <v>89419</v>
          </cell>
          <cell r="B3375" t="str">
            <v>LUVA DE REDUÇÃO, PVC, SOLDÁVEL, DN 25MM X 20MM, INSTALADO EM RAMAL DE DISTRIBUIÇÃO DE ÁGUA - FORNECIMENTO E INSTALAÇÃO. AF_12/2014</v>
          </cell>
          <cell r="C3375" t="str">
            <v>un</v>
          </cell>
          <cell r="D3375">
            <v>3.34</v>
          </cell>
        </row>
        <row r="3376">
          <cell r="A3376">
            <v>89420</v>
          </cell>
          <cell r="B3376" t="str">
            <v>LUVA COM BUCHA DE LATÃO, PVC, SOLDÁVEL, DN 20MM X 1/2, INSTALADO EM RAMAL DE DISTRIBUIÇÃO DE ÁGUA - FORNECIMENTO E INSTALAÇÃO. AF_12/2014</v>
          </cell>
          <cell r="C3376" t="str">
            <v>un</v>
          </cell>
          <cell r="D3376">
            <v>6.35</v>
          </cell>
        </row>
        <row r="3377">
          <cell r="A3377">
            <v>89421</v>
          </cell>
          <cell r="B3377" t="str">
            <v>UNIÃO, PVC, SOLDÁVEL, DN 20MM, INSTALADO EM RAMAL DE DISTRIBUIÇÃO DE ÁGUA - FORNECIMENTO E INSTALAÇÃO. AF_12/2014</v>
          </cell>
          <cell r="C3377" t="str">
            <v>un</v>
          </cell>
          <cell r="D3377">
            <v>8.17</v>
          </cell>
        </row>
        <row r="3378">
          <cell r="A3378">
            <v>89422</v>
          </cell>
          <cell r="B3378" t="str">
            <v>ADAPTADOR CURTO COM BOLSA E ROSCA PARA REGISTRO, PVC, SOLDÁVEL, DN 20MM X 1/2, INSTALADO EM RAMAL DE DISTRIBUIÇÃO DE ÁGUA - FORNECIMENTO E INSTALAÇÃO. AF_12/2014</v>
          </cell>
          <cell r="C3378" t="str">
            <v>un</v>
          </cell>
          <cell r="D3378">
            <v>2.89</v>
          </cell>
        </row>
        <row r="3379">
          <cell r="A3379">
            <v>89423</v>
          </cell>
          <cell r="B3379" t="str">
            <v>CURVA DE TRANSPOSIÇÃO, PVC, SOLDÁVEL, DN 20MM, INSTALADO EM RAMAL DE DISTRIBUIÇÃO DE ÁGUA   FORNECIMENTO E INSTALAÇÃO. AF_12/2014</v>
          </cell>
          <cell r="C3379" t="str">
            <v>un</v>
          </cell>
          <cell r="D3379">
            <v>5.94</v>
          </cell>
        </row>
        <row r="3380">
          <cell r="A3380">
            <v>89424</v>
          </cell>
          <cell r="B3380" t="str">
            <v>LUVA, PVC, SOLDÁVEL, DN 25MM, INSTALADO EM RAMAL DE DISTRIBUIÇÃO DE ÁGUA - FORNECIMENTO E INSTALAÇÃO. AF_12/2014</v>
          </cell>
          <cell r="C3380" t="str">
            <v>un</v>
          </cell>
          <cell r="D3380">
            <v>3.33</v>
          </cell>
        </row>
        <row r="3381">
          <cell r="A3381">
            <v>89425</v>
          </cell>
          <cell r="B3381" t="str">
            <v>LUVA DE CORRER, PVC, SOLDÁVEL, DN 25MM, INSTALADO EM RAMAL DE DISTRIBUIÇÃO DE ÁGUA - FORNECIMENTO E INSTALAÇÃO. AF_12/2014</v>
          </cell>
          <cell r="C3381" t="str">
            <v>un</v>
          </cell>
          <cell r="D3381">
            <v>10.75</v>
          </cell>
        </row>
        <row r="3382">
          <cell r="A3382">
            <v>89426</v>
          </cell>
          <cell r="B3382" t="str">
            <v>LUVA DE REDUÇÃO, PVC, SOLDÁVEL, DN 32MM X 25MM, INSTALADO EM RAMAL DE DISTRIBUIÇÃO DE ÁGUA - FORNECIMENTO E INSTALAÇÃO. AF_12/2014</v>
          </cell>
          <cell r="C3382" t="str">
            <v>un</v>
          </cell>
          <cell r="D3382">
            <v>5.61</v>
          </cell>
        </row>
        <row r="3383">
          <cell r="A3383">
            <v>89427</v>
          </cell>
          <cell r="B3383" t="str">
            <v>LUVA COM BUCHA DE LATÃO, PVC, SOLDÁVEL, DN 25MM X 3/4, INSTALADO EM RAMAL DE DISTRIBUIÇÃO DE ÁGUA - FORNECIMENTO E INSTALAÇÃO. AF_12/2014</v>
          </cell>
          <cell r="C3383" t="str">
            <v>un</v>
          </cell>
          <cell r="D3383">
            <v>8.02</v>
          </cell>
        </row>
        <row r="3384">
          <cell r="A3384">
            <v>89428</v>
          </cell>
          <cell r="B3384" t="str">
            <v>UNIÃO, PVC, SOLDÁVEL, DN 25MM, INSTALADO EM RAMAL DE DISTRIBUIÇÃO DE ÁGUA - FORNECIMENTO E INSTALAÇÃO. AF_12/2014</v>
          </cell>
          <cell r="C3384" t="str">
            <v>un</v>
          </cell>
          <cell r="D3384">
            <v>9.7200000000000006</v>
          </cell>
        </row>
        <row r="3385">
          <cell r="A3385">
            <v>89429</v>
          </cell>
          <cell r="B3385" t="str">
            <v>ADAPTADOR CURTO COM BOLSA E ROSCA PARA REGISTRO, PVC, SOLDÁVEL, DN 25MM X 3/4, INSTALADO EM RAMAL DE DISTRIBUIÇÃO DE ÁGUA - FORNECIMENTO E INSTALAÇÃO. AF_12/2014</v>
          </cell>
          <cell r="C3385" t="str">
            <v>un</v>
          </cell>
          <cell r="D3385">
            <v>3.41</v>
          </cell>
        </row>
        <row r="3386">
          <cell r="A3386">
            <v>89430</v>
          </cell>
          <cell r="B3386" t="str">
            <v>CURVA DE TRANSPOSIÇÃO, PVC, SOLDÁVEL, DN 25MM, INSTALADO EM RAMAL DE DISTRIBUIÇÃO DE ÁGUA   FORNECIMENTO E INSTALAÇÃO. AF_12/2014</v>
          </cell>
          <cell r="C3386" t="str">
            <v>un</v>
          </cell>
          <cell r="D3386">
            <v>8.15</v>
          </cell>
        </row>
        <row r="3387">
          <cell r="A3387">
            <v>89431</v>
          </cell>
          <cell r="B3387" t="str">
            <v>LUVA, PVC, SOLDÁVEL, DN 32MM, INSTALADO EM RAMAL DE DISTRIBUIÇÃO DE ÁGUA - FORNECIMENTO E INSTALAÇÃO. AF_12/2014</v>
          </cell>
          <cell r="C3387" t="str">
            <v>un</v>
          </cell>
          <cell r="D3387">
            <v>4.8499999999999996</v>
          </cell>
        </row>
        <row r="3388">
          <cell r="A3388">
            <v>89432</v>
          </cell>
          <cell r="B3388" t="str">
            <v>LUVA DE CORRER, PVC, SOLDÁVEL, DN 32MM, INSTALADO EM RAMAL DE DISTRIBUIÇÃO DE ÁGUA   FORNECIMENTO E INSTALAÇÃO. AF_12/2014</v>
          </cell>
          <cell r="C3388" t="str">
            <v>un</v>
          </cell>
          <cell r="D3388">
            <v>22.54</v>
          </cell>
        </row>
        <row r="3389">
          <cell r="A3389">
            <v>89433</v>
          </cell>
          <cell r="B3389" t="str">
            <v>LUVA DE REDUÇÃO, PVC, SOLDÁVEL, DN 40MM X 32MM, INSTALADO EM RAMAL DE DISTRIBUIÇÃO DE ÁGUA - FORNECIMENTO E INSTALAÇÃO. AF_12/2014</v>
          </cell>
          <cell r="C3389" t="str">
            <v>un</v>
          </cell>
          <cell r="D3389">
            <v>6.85</v>
          </cell>
        </row>
        <row r="3390">
          <cell r="A3390">
            <v>89434</v>
          </cell>
          <cell r="B3390" t="str">
            <v>LUVA SOLDÁVEL E COM ROSCA, PVC, SOLDÁVEL, DN 32MM X 1, INSTALADO EM RAMAL DE DISTRIBUIÇÃO DE ÁGUA - FORNECIMENTO E INSTALAÇÃO. AF_12/2014</v>
          </cell>
          <cell r="C3390" t="str">
            <v>un</v>
          </cell>
          <cell r="D3390">
            <v>7.54</v>
          </cell>
        </row>
        <row r="3391">
          <cell r="A3391">
            <v>89435</v>
          </cell>
          <cell r="B3391" t="str">
            <v>UNIÃO, PVC, SOLDÁVEL, DN 32MM, INSTALADO EM RAMAL DE DISTRIBUIÇÃO DE ÁGUA - FORNECIMENTO E INSTALAÇÃO. AF_12/2014</v>
          </cell>
          <cell r="C3391" t="str">
            <v>un</v>
          </cell>
          <cell r="D3391">
            <v>14.83</v>
          </cell>
        </row>
        <row r="3392">
          <cell r="A3392">
            <v>89436</v>
          </cell>
          <cell r="B3392" t="str">
            <v>ADAPTADOR CURTO COM BOLSA E ROSCA PARA REGISTRO, PVC, SOLDÁVEL, DN 32MM X 1, INSTALADO EM RAMAL DE DISTRIBUIÇÃO DE ÁGUA - FORNECIMENTO E INSTALAÇÃO. AF_12/2014</v>
          </cell>
          <cell r="C3392" t="str">
            <v>un</v>
          </cell>
          <cell r="D3392">
            <v>4.7699999999999996</v>
          </cell>
        </row>
        <row r="3393">
          <cell r="A3393">
            <v>89437</v>
          </cell>
          <cell r="B3393" t="str">
            <v>CURVA DE TRANSPOSIÇÃO, PVC, SOLDÁVEL, DN 32MM, INSTALADO EM RAMAL DE DISTRIBUIÇÃO DE ÁGUA   FORNECIMENTO E INSTALAÇÃO. AF_12/2014</v>
          </cell>
          <cell r="C3393" t="str">
            <v>un</v>
          </cell>
          <cell r="D3393">
            <v>17.87</v>
          </cell>
        </row>
        <row r="3394">
          <cell r="A3394">
            <v>89438</v>
          </cell>
          <cell r="B3394" t="str">
            <v>TE, PVC, SOLDÁVEL, DN 20MM, INSTALADO EM RAMAL DE DISTRIBUIÇÃO DE ÁGUA - FORNECIMENTO E INSTALAÇÃO. AF_12/2014</v>
          </cell>
          <cell r="C3394" t="str">
            <v>un</v>
          </cell>
          <cell r="D3394">
            <v>5.05</v>
          </cell>
        </row>
        <row r="3395">
          <cell r="A3395">
            <v>89439</v>
          </cell>
          <cell r="B3395" t="str">
            <v>TÊ SOLDÁVEL E COM ROSCA NA BOLSA CENTRAL, PVC, SOLDÁVEL, DN 20MM X 1/2, INSTALADO EM RAMAL DE DISTRIBUIÇÃO DE ÁGUA - FORNECIMENTO E INSTALAÇÃO. AF_12/2014</v>
          </cell>
          <cell r="C3395" t="str">
            <v>un</v>
          </cell>
          <cell r="D3395">
            <v>6.64</v>
          </cell>
        </row>
        <row r="3396">
          <cell r="A3396">
            <v>89440</v>
          </cell>
          <cell r="B3396" t="str">
            <v>TE, PVC, SOLDÁVEL, DN 25MM, INSTALADO EM RAMAL DE DISTRIBUIÇÃO DE ÁGUA - FORNECIMENTO E INSTALAÇÃO. AF_12/2014</v>
          </cell>
          <cell r="C3396" t="str">
            <v>un</v>
          </cell>
          <cell r="D3396">
            <v>6.08</v>
          </cell>
        </row>
        <row r="3397">
          <cell r="A3397">
            <v>89441</v>
          </cell>
          <cell r="B3397" t="str">
            <v>TÊ COM BUCHA DE LATÃO NA BOLSA CENTRAL, PVC, SOLDÁVEL, DN 25MM X 1/2, INSTALADO EM RAMAL DE DISTRIBUIÇÃO DE ÁGUA - FORNECIMENTO E INSTALAÇÃO. AF_12/2014</v>
          </cell>
          <cell r="C3397" t="str">
            <v>un</v>
          </cell>
          <cell r="D3397">
            <v>12.03</v>
          </cell>
        </row>
        <row r="3398">
          <cell r="A3398">
            <v>89442</v>
          </cell>
          <cell r="B3398" t="str">
            <v>TÊ DE REDUÇÃO, PVC, SOLDÁVEL, DN 25MM X 20MM, INSTALADO EM RAMAL DE DISTRIBUIÇÃO DE ÁGUA - FORNECIMENTO E INSTALAÇÃO. AF_12/2014</v>
          </cell>
          <cell r="C3398" t="str">
            <v>un</v>
          </cell>
          <cell r="D3398">
            <v>7.67</v>
          </cell>
        </row>
        <row r="3399">
          <cell r="A3399">
            <v>89443</v>
          </cell>
          <cell r="B3399" t="str">
            <v>TE, PVC, SOLDÁVEL, DN 32MM, INSTALADO EM RAMAL DE DISTRIBUIÇÃO DE ÁGUA - FORNECIMENTO E INSTALAÇÃO. AF_12/2014</v>
          </cell>
          <cell r="C3399" t="str">
            <v>un</v>
          </cell>
          <cell r="D3399">
            <v>9.5299999999999994</v>
          </cell>
        </row>
        <row r="3400">
          <cell r="A3400">
            <v>89444</v>
          </cell>
          <cell r="B3400" t="str">
            <v>TÊ COM BUCHA DE LATÃO NA BOLSA CENTRAL, PVC, SOLDÁVEL, DN 32MM X 3/4, INSTALADO EM RAMAL DE DISTRIBUIÇÃO DE ÁGUA - FORNECIMENTO E INSTALAÇÃO. AF_12/2014</v>
          </cell>
          <cell r="C3400" t="str">
            <v>un</v>
          </cell>
          <cell r="D3400">
            <v>19.61</v>
          </cell>
        </row>
        <row r="3401">
          <cell r="A3401">
            <v>89445</v>
          </cell>
          <cell r="B3401" t="str">
            <v>TÊ DE REDUÇÃO, PVC, SOLDÁVEL, DN 32MM X 25MM, INSTALADO EM RAMAL DE DISTRIBUIÇÃO DE ÁGUA - FORNECIMENTO E INSTALAÇÃO. AF_12/2014</v>
          </cell>
          <cell r="C3401" t="str">
            <v>un</v>
          </cell>
          <cell r="D3401">
            <v>11.1</v>
          </cell>
        </row>
        <row r="3402">
          <cell r="A3402">
            <v>89481</v>
          </cell>
          <cell r="B3402" t="str">
            <v>JOELHO 90 GRAUS, PVC, SOLDÁVEL, DN 25MM, INSTALADO EM PRUMADA DE ÁGUA - FORNECIMENTO E INSTALAÇÃO. AF_12/2014</v>
          </cell>
          <cell r="C3402" t="str">
            <v>un</v>
          </cell>
          <cell r="D3402">
            <v>3.27</v>
          </cell>
        </row>
        <row r="3403">
          <cell r="A3403">
            <v>89485</v>
          </cell>
          <cell r="B3403" t="str">
            <v>JOELHO 45 GRAUS, PVC, SOLDÁVEL, DN 25MM, INSTALADO EM PRUMADA DE ÁGUA - FORNECIMENTO E INSTALAÇÃO. AF_12/2014</v>
          </cell>
          <cell r="C3403" t="str">
            <v>un</v>
          </cell>
          <cell r="D3403">
            <v>3.87</v>
          </cell>
        </row>
        <row r="3404">
          <cell r="A3404">
            <v>89489</v>
          </cell>
          <cell r="B3404" t="str">
            <v>CURVA 90 GRAUS, PVC, SOLDÁVEL, DN 25MM, INSTALADO EM PRUMADA DE ÁGUA - FORNECIMENTO E INSTALAÇÃO. AF_12/2014</v>
          </cell>
          <cell r="C3404" t="str">
            <v>un</v>
          </cell>
          <cell r="D3404">
            <v>5.1100000000000003</v>
          </cell>
        </row>
        <row r="3405">
          <cell r="A3405">
            <v>89490</v>
          </cell>
          <cell r="B3405" t="str">
            <v>CURVA 45 GRAUS, PVC, SOLDÁVEL, DN 25MM, INSTALADO EM PRUMADA DE ÁGUA - FORNECIMENTO E INSTALAÇÃO. AF_12/2014</v>
          </cell>
          <cell r="C3405" t="str">
            <v>un</v>
          </cell>
          <cell r="D3405">
            <v>4.5599999999999996</v>
          </cell>
        </row>
        <row r="3406">
          <cell r="A3406">
            <v>89492</v>
          </cell>
          <cell r="B3406" t="str">
            <v>JOELHO 90 GRAUS, PVC, SOLDÁVEL, DN 32MM, INSTALADO EM PRUMADA DE ÁGUA - FORNECIMENTO E INSTALAÇÃO. AF_12/2014</v>
          </cell>
          <cell r="C3406" t="str">
            <v>un</v>
          </cell>
          <cell r="D3406">
            <v>5.0999999999999996</v>
          </cell>
        </row>
        <row r="3407">
          <cell r="A3407">
            <v>89493</v>
          </cell>
          <cell r="B3407" t="str">
            <v>JOELHO 45 GRAUS, PVC, SOLDÁVEL, DN 32MM, INSTALADO EM PRUMADA DE ÁGUA - FORNECIMENTO E INSTALAÇÃO. AF_12/2014</v>
          </cell>
          <cell r="C3407" t="str">
            <v>un</v>
          </cell>
          <cell r="D3407">
            <v>6.78</v>
          </cell>
        </row>
        <row r="3408">
          <cell r="A3408">
            <v>89494</v>
          </cell>
          <cell r="B3408" t="str">
            <v>CURVA 90 GRAUS, PVC, SOLDÁVEL, DN 32MM, INSTALADO EM PRUMADA DE ÁGUA - FORNECIMENTO E INSTALAÇÃO. AF_12/2014</v>
          </cell>
          <cell r="C3408" t="str">
            <v>un</v>
          </cell>
          <cell r="D3408">
            <v>8.8699999999999992</v>
          </cell>
        </row>
        <row r="3409">
          <cell r="A3409">
            <v>89496</v>
          </cell>
          <cell r="B3409" t="str">
            <v>CURVA 45 GRAUS, PVC, SOLDÁVEL, DN 32MM, INSTALADO EM PRUMADA DE ÁGUA - FORNECIMENTO E INSTALAÇÃO. AF_12/2014</v>
          </cell>
          <cell r="C3409" t="str">
            <v>un</v>
          </cell>
          <cell r="D3409">
            <v>6.43</v>
          </cell>
        </row>
        <row r="3410">
          <cell r="A3410">
            <v>89497</v>
          </cell>
          <cell r="B3410" t="str">
            <v>JOELHO 90 GRAUS, PVC, SOLDÁVEL, DN 40MM, INSTALADO EM PRUMADA DE ÁGUA - FORNECIMENTO E INSTALAÇÃO. AF_12/2014</v>
          </cell>
          <cell r="C3410" t="str">
            <v>un</v>
          </cell>
          <cell r="D3410">
            <v>8.3000000000000007</v>
          </cell>
        </row>
        <row r="3411">
          <cell r="A3411">
            <v>89498</v>
          </cell>
          <cell r="B3411" t="str">
            <v>JOELHO 45 GRAUS, PVC, SOLDÁVEL, DN 40MM, INSTALADO EM PRUMADA DE ÁGUA - FORNECIMENTO E INSTALAÇÃO. AF_12/2014</v>
          </cell>
          <cell r="C3411" t="str">
            <v>un</v>
          </cell>
          <cell r="D3411">
            <v>9.06</v>
          </cell>
        </row>
        <row r="3412">
          <cell r="A3412">
            <v>89499</v>
          </cell>
          <cell r="B3412" t="str">
            <v>CURVA 90 GRAUS, PVC, SOLDÁVEL, DN 40MM, INSTALADO EM PRUMADA DE ÁGUA - FORNECIMENTO E INSTALAÇÃO. AF_12/2014</v>
          </cell>
          <cell r="C3412" t="str">
            <v>un</v>
          </cell>
          <cell r="D3412">
            <v>13.97</v>
          </cell>
        </row>
        <row r="3413">
          <cell r="A3413">
            <v>89500</v>
          </cell>
          <cell r="B3413" t="str">
            <v>CURVA 45 GRAUS, PVC, SOLDÁVEL, DN 40MM, INSTALADO EM PRUMADA DE ÁGUA - FORNECIMENTO E INSTALAÇÃO. AF_12/2014</v>
          </cell>
          <cell r="C3413" t="str">
            <v>un</v>
          </cell>
          <cell r="D3413">
            <v>9.2100000000000009</v>
          </cell>
        </row>
        <row r="3414">
          <cell r="A3414">
            <v>89501</v>
          </cell>
          <cell r="B3414" t="str">
            <v>JOELHO 90 GRAUS, PVC, SOLDÁVEL, DN 50MM, INSTALADO EM PRUMADA DE ÁGUA - FORNECIMENTO E INSTALAÇÃO. AF_12/2014</v>
          </cell>
          <cell r="C3414" t="str">
            <v>un</v>
          </cell>
          <cell r="D3414">
            <v>9.9499999999999993</v>
          </cell>
        </row>
        <row r="3415">
          <cell r="A3415">
            <v>89502</v>
          </cell>
          <cell r="B3415" t="str">
            <v>JOELHO 45 GRAUS, PVC, SOLDÁVEL, DN 50MM, INSTALADO EM PRUMADA DE ÁGUA - FORNECIMENTO E INSTALAÇÃO. AF_12/2014</v>
          </cell>
          <cell r="C3415" t="str">
            <v>un</v>
          </cell>
          <cell r="D3415">
            <v>11.34</v>
          </cell>
        </row>
        <row r="3416">
          <cell r="A3416">
            <v>89503</v>
          </cell>
          <cell r="B3416" t="str">
            <v>CURVA 90 GRAUS, PVC, SOLDÁVEL, DN 50MM, INSTALADO EM PRUMADA DE ÁGUA - FORNECIMENTO E INSTALAÇÃO. AF_12/2014</v>
          </cell>
          <cell r="C3416" t="str">
            <v>un</v>
          </cell>
          <cell r="D3416">
            <v>17.43</v>
          </cell>
        </row>
        <row r="3417">
          <cell r="A3417">
            <v>89504</v>
          </cell>
          <cell r="B3417" t="str">
            <v>CURVA 45 GRAUS, PVC, SOLDÁVEL, DN 50MM, INSTALADO EM PRUMADA DE ÁGUA - FORNECIMENTO E INSTALAÇÃO. AF_12/2014</v>
          </cell>
          <cell r="C3417" t="str">
            <v>un</v>
          </cell>
          <cell r="D3417">
            <v>15.23</v>
          </cell>
        </row>
        <row r="3418">
          <cell r="A3418">
            <v>89505</v>
          </cell>
          <cell r="B3418" t="str">
            <v>JOELHO 90 GRAUS, PVC, SOLDÁVEL, DN 60MM, INSTALADO EM PRUMADA DE ÁGUA - FORNECIMENTO E INSTALAÇÃO. AF_12/2014</v>
          </cell>
          <cell r="C3418" t="str">
            <v>un</v>
          </cell>
          <cell r="D3418">
            <v>26.06</v>
          </cell>
        </row>
        <row r="3419">
          <cell r="A3419">
            <v>89506</v>
          </cell>
          <cell r="B3419" t="str">
            <v>JOELHO 45 GRAUS, PVC, SOLDÁVEL, DN 60MM, INSTALADO EM PRUMADA DE ÁGUA - FORNECIMENTO E INSTALAÇÃO. AF_12/2014</v>
          </cell>
          <cell r="C3419" t="str">
            <v>un</v>
          </cell>
          <cell r="D3419">
            <v>29.38</v>
          </cell>
        </row>
        <row r="3420">
          <cell r="A3420">
            <v>89507</v>
          </cell>
          <cell r="B3420" t="str">
            <v>CURVA 90 GRAUS, PVC, SOLDÁVEL, DN 60MM, INSTALADO EM PRUMADA DE ÁGUA - FORNECIMENTO E INSTALAÇÃO. AF_12/2014</v>
          </cell>
          <cell r="C3420" t="str">
            <v>un</v>
          </cell>
          <cell r="D3420">
            <v>36.31</v>
          </cell>
        </row>
        <row r="3421">
          <cell r="A3421">
            <v>89510</v>
          </cell>
          <cell r="B3421" t="str">
            <v>CURVA 45 GRAUS, PVC, SOLDÁVEL, DN 60MM, INSTALADO EM PRUMADA DE ÁGUA - FORNECIMENTO E INSTALAÇÃO. AF_12/2014</v>
          </cell>
          <cell r="C3421" t="str">
            <v>un</v>
          </cell>
          <cell r="D3421">
            <v>23.6</v>
          </cell>
        </row>
        <row r="3422">
          <cell r="A3422">
            <v>89513</v>
          </cell>
          <cell r="B3422" t="str">
            <v>JOELHO 90 GRAUS, PVC, SOLDÁVEL, DN 75MM, INSTALADO EM PRUMADA DE ÁGUA - FORNECIMENTO E INSTALAÇÃO. AF_12/2014</v>
          </cell>
          <cell r="C3422" t="str">
            <v>un</v>
          </cell>
          <cell r="D3422">
            <v>81.64</v>
          </cell>
        </row>
        <row r="3423">
          <cell r="A3423">
            <v>89514</v>
          </cell>
          <cell r="B3423" t="str">
            <v>JOELHO 90 GRAUS, PVC, SERIE R, ÁGUA PLUVIAL, DN 40 MM, JUNTA SOLDÁVEL, FORNECIDO E INSTALADO EM RAMAL DE ENCAMINHAMENTO. AF_12/2014</v>
          </cell>
          <cell r="C3423" t="str">
            <v>un</v>
          </cell>
          <cell r="D3423">
            <v>7.64</v>
          </cell>
        </row>
        <row r="3424">
          <cell r="A3424">
            <v>89515</v>
          </cell>
          <cell r="B3424" t="str">
            <v>JOELHO 45 GRAUS, PVC, SOLDÁVEL, DN 75MM, INSTALADO EM PRUMADA DE ÁGUA - FORNECIMENTO E INSTALAÇÃO. AF_12/2014</v>
          </cell>
          <cell r="C3424" t="str">
            <v>un</v>
          </cell>
          <cell r="D3424">
            <v>61.39</v>
          </cell>
        </row>
        <row r="3425">
          <cell r="A3425">
            <v>89516</v>
          </cell>
          <cell r="B3425" t="str">
            <v>JOELHO 45 GRAUS, PVC, SERIE R, ÁGUA PLUVIAL, DN 40 MM, JUNTA SOLDÁVEL, FORNECIDO E INSTALADO EM RAMAL DE ENCAMINHAMENTO. AF_12/2014</v>
          </cell>
          <cell r="C3425" t="str">
            <v>un</v>
          </cell>
          <cell r="D3425">
            <v>6.58</v>
          </cell>
        </row>
        <row r="3426">
          <cell r="A3426">
            <v>89517</v>
          </cell>
          <cell r="B3426" t="str">
            <v>CURVA 90 GRAUS, PVC, SOLDÁVEL, DN 75MM, INSTALADO EM PRUMADA DE ÁGUA - FORNECIMENTO E INSTALAÇÃO. AF_12/2014</v>
          </cell>
          <cell r="C3426" t="str">
            <v>un</v>
          </cell>
          <cell r="D3426">
            <v>51.55</v>
          </cell>
        </row>
        <row r="3427">
          <cell r="A3427">
            <v>89518</v>
          </cell>
          <cell r="B3427" t="str">
            <v>JOELHO 90 GRAUS, PVC, SERIE R, ÁGUA PLUVIAL, DN 50 MM, JUNTA ELÁSTICA, FORNECIDO E INSTALADO EM RAMAL DE ENCAMINHAMENTO. AF_12/2014</v>
          </cell>
          <cell r="C3427" t="str">
            <v>un</v>
          </cell>
          <cell r="D3427">
            <v>10.78</v>
          </cell>
        </row>
        <row r="3428">
          <cell r="A3428">
            <v>89519</v>
          </cell>
          <cell r="B3428" t="str">
            <v>CURVA 45 GRAUS, PVC, SOLDÁVEL, DN 75MM, INSTALADO EM PRUMADA DE ÁGUA - FORNECIMENTO E INSTALAÇÃO. AF_12/2014</v>
          </cell>
          <cell r="C3428" t="str">
            <v>un</v>
          </cell>
          <cell r="D3428">
            <v>34.549999999999997</v>
          </cell>
        </row>
        <row r="3429">
          <cell r="A3429">
            <v>89520</v>
          </cell>
          <cell r="B3429" t="str">
            <v>JOELHO 45 GRAUS, PVC, SERIE R, ÁGUA PLUVIAL, DN 50 MM, JUNTA ELÁSTICA, FORNECIDO E INSTALADO EM RAMAL DE ENCAMINHAMENTO. AF_12/2014</v>
          </cell>
          <cell r="C3429" t="str">
            <v>un</v>
          </cell>
          <cell r="D3429">
            <v>9.39</v>
          </cell>
        </row>
        <row r="3430">
          <cell r="A3430">
            <v>89521</v>
          </cell>
          <cell r="B3430" t="str">
            <v>JOELHO 90 GRAUS, PVC, SOLDÁVEL, DN 85MM, INSTALADO EM PRUMADA DE ÁGUA - FORNECIMENTO E INSTALAÇÃO. AF_12/2014</v>
          </cell>
          <cell r="C3430" t="str">
            <v>un</v>
          </cell>
          <cell r="D3430">
            <v>96.25</v>
          </cell>
        </row>
        <row r="3431">
          <cell r="A3431">
            <v>89522</v>
          </cell>
          <cell r="B3431" t="str">
            <v>JOELHO 90 GRAUS, PVC, SERIE R, ÁGUA PLUVIAL, DN 75 MM, JUNTA ELÁSTICA, FORNECIDO E INSTALADO EM RAMAL DE ENCAMINHAMENTO. AF_12/2014</v>
          </cell>
          <cell r="C3431" t="str">
            <v>un</v>
          </cell>
          <cell r="D3431">
            <v>21.99</v>
          </cell>
        </row>
        <row r="3432">
          <cell r="A3432">
            <v>89523</v>
          </cell>
          <cell r="B3432" t="str">
            <v>JOELHO 45 GRAUS, PVC, SOLDÁVEL, DN 85MM, INSTALADO EM PRUMADA DE ÁGUA - FORNECIMENTO E INSTALAÇÃO. AF_12/2014</v>
          </cell>
          <cell r="C3432" t="str">
            <v>un</v>
          </cell>
          <cell r="D3432">
            <v>72.41</v>
          </cell>
        </row>
        <row r="3433">
          <cell r="A3433">
            <v>89524</v>
          </cell>
          <cell r="B3433" t="str">
            <v>JOELHO 45 GRAUS, PVC, SERIE R, ÁGUA PLUVIAL, DN 75 MM, JUNTA ELÁSTICA, FORNECIDO E INSTALADO EM RAMAL DE ENCAMINHAMENTO. AF_12/2014</v>
          </cell>
          <cell r="C3433" t="str">
            <v>un</v>
          </cell>
          <cell r="D3433">
            <v>19.32</v>
          </cell>
        </row>
        <row r="3434">
          <cell r="A3434">
            <v>89525</v>
          </cell>
          <cell r="B3434" t="str">
            <v>CURVA 90 GRAUS, PVC, SOLDÁVEL, DN 85MM, INSTALADO EM PRUMADA DE ÁGUA - FORNECIMENTO E INSTALAÇÃO. AF_12/2014</v>
          </cell>
          <cell r="C3434" t="str">
            <v>un</v>
          </cell>
          <cell r="D3434">
            <v>71.2</v>
          </cell>
        </row>
        <row r="3435">
          <cell r="A3435">
            <v>89526</v>
          </cell>
          <cell r="B3435" t="str">
            <v>CURVA 87 GRAUS E 30 MINUTOS, PVC, SERIE R, ÁGUA PLUVIAL, DN 75 MM, JUNTA ELÁSTICA, FORNECIDO E INSTALADO EM RAMAL DE ENCAMINHAMENTO. AF_12/2014</v>
          </cell>
          <cell r="C3435" t="str">
            <v>un</v>
          </cell>
          <cell r="D3435">
            <v>29.06</v>
          </cell>
        </row>
        <row r="3436">
          <cell r="A3436">
            <v>89527</v>
          </cell>
          <cell r="B3436" t="str">
            <v>CURVA 45 GRAUS, PVC, SOLDÁVEL, DN 85MM, INSTALADO EM PRUMADA DE ÁGUA - FORNECIMENTO E INSTALAÇÃO. AF_12/2014</v>
          </cell>
          <cell r="C3436" t="str">
            <v>un</v>
          </cell>
          <cell r="D3436">
            <v>54.47</v>
          </cell>
        </row>
        <row r="3437">
          <cell r="A3437">
            <v>89528</v>
          </cell>
          <cell r="B3437" t="str">
            <v>LUVA, PVC, SOLDÁVEL, DN 25MM, INSTALADO EM PRUMADA DE ÁGUA - FORNECIMENTO E INSTALAÇÃO. AF_12/2014</v>
          </cell>
          <cell r="C3437" t="str">
            <v>un</v>
          </cell>
          <cell r="D3437">
            <v>2.67</v>
          </cell>
        </row>
        <row r="3438">
          <cell r="A3438">
            <v>89529</v>
          </cell>
          <cell r="B3438" t="str">
            <v>JOELHO 90 GRAUS, PVC, SERIE R, ÁGUA PLUVIAL, DN 100 MM, JUNTA ELÁSTICA, FORNECIDO E INSTALADO EM RAMAL DE ENCAMINHAMENTO. AF_12/2014</v>
          </cell>
          <cell r="C3438" t="str">
            <v>un</v>
          </cell>
          <cell r="D3438">
            <v>32.89</v>
          </cell>
        </row>
        <row r="3439">
          <cell r="A3439">
            <v>89530</v>
          </cell>
          <cell r="B3439" t="str">
            <v>LUVA DE CORRER, PVC, SOLDÁVEL, DN 25MM, INSTALADO EM PRUMADA DE ÁGUA - FORNECIMENTO E INSTALAÇÃO. AF_12/2014</v>
          </cell>
          <cell r="C3439" t="str">
            <v>un</v>
          </cell>
          <cell r="D3439">
            <v>10.09</v>
          </cell>
        </row>
        <row r="3440">
          <cell r="A3440">
            <v>89531</v>
          </cell>
          <cell r="B3440" t="str">
            <v>JOELHO 45 GRAUS, PVC, SERIE R, ÁGUA PLUVIAL, DN 100 MM, JUNTA ELÁSTICA, FORNECIDO E INSTALADO EM RAMAL DE ENCAMINHAMENTO. AF_12/2014</v>
          </cell>
          <cell r="C3440" t="str">
            <v>un</v>
          </cell>
          <cell r="D3440">
            <v>26.39</v>
          </cell>
        </row>
        <row r="3441">
          <cell r="A3441">
            <v>89532</v>
          </cell>
          <cell r="B3441" t="str">
            <v>LUVA DE REDUÇÃO, PVC, SOLDÁVEL, DN 32MM X 25MM, INSTALADO EM PRUMADA DE ÁGUA - FORNECIMENTO E INSTALAÇÃO. AF_12/2014</v>
          </cell>
          <cell r="C3441" t="str">
            <v>un</v>
          </cell>
          <cell r="D3441">
            <v>4.95</v>
          </cell>
        </row>
        <row r="3442">
          <cell r="A3442">
            <v>89533</v>
          </cell>
          <cell r="B3442" t="str">
            <v>JOELHO 45 GRAUS PARA PÉ DE COLUNA, PVC, SERIE R, ÁGUA PLUVIAL, DN 100 MM, JUNTA ELÁSTICA, FORNECIDO E INSTALADO EM RAMAL DE ENCAMINHAMENTO. AF_12/2014</v>
          </cell>
          <cell r="C3442" t="str">
            <v>un</v>
          </cell>
          <cell r="D3442">
            <v>26.39</v>
          </cell>
        </row>
        <row r="3443">
          <cell r="A3443">
            <v>89534</v>
          </cell>
          <cell r="B3443" t="str">
            <v>LUVA SOLDÁVEL E COM ROSCA, PVC, SOLDÁVEL, DN 25MM X 3/4, INSTALADO EM PRUMADA DE ÁGUA - FORNECIMENTO E INSTALAÇÃO. AF_12/2014</v>
          </cell>
          <cell r="C3443" t="str">
            <v>un</v>
          </cell>
          <cell r="D3443">
            <v>3.34</v>
          </cell>
        </row>
        <row r="3444">
          <cell r="A3444">
            <v>89535</v>
          </cell>
          <cell r="B3444" t="str">
            <v>CURVA 87 GRAUS E 30 MINUTOS, PVC, SERIE R, ÁGUA PLUVIAL, DN 100 MM, JUNTA ELÁSTICA, FORNECIDO E INSTALADO EM RAMAL DE ENCAMINHAMENTO. AF_12/2014</v>
          </cell>
          <cell r="C3444" t="str">
            <v>un</v>
          </cell>
          <cell r="D3444">
            <v>43.08</v>
          </cell>
        </row>
        <row r="3445">
          <cell r="A3445">
            <v>89536</v>
          </cell>
          <cell r="B3445" t="str">
            <v>UNIÃO, PVC, SOLDÁVEL, DN 25MM, INSTALADO EM PRUMADA DE ÁGUA - FORNECIMENTO E INSTALAÇÃO. AF_12/2014</v>
          </cell>
          <cell r="C3445" t="str">
            <v>un</v>
          </cell>
          <cell r="D3445">
            <v>9.06</v>
          </cell>
        </row>
        <row r="3446">
          <cell r="A3446">
            <v>89538</v>
          </cell>
          <cell r="B3446" t="str">
            <v>ADAPTADOR CURTO COM BOLSA E ROSCA PARA REGISTRO, PVC, SOLDÁVEL, DN 25MM X 3/4, INSTALADO EM PRUMADA DE ÁGUA - FORNECIMENTO E INSTALAÇÃO. AF_12/2014</v>
          </cell>
          <cell r="C3446" t="str">
            <v>un</v>
          </cell>
          <cell r="D3446">
            <v>2.75</v>
          </cell>
        </row>
        <row r="3447">
          <cell r="A3447">
            <v>89540</v>
          </cell>
          <cell r="B3447" t="str">
            <v>CURVA DE TRANSPOSIÇÃO, PVC, SOLDÁVEL, DN 25MM, INSTALADO EM PRUMADA DE ÁGUA  - FORNECIMENTO E INSTALAÇÃO. AF_12/2014</v>
          </cell>
          <cell r="C3447" t="str">
            <v>un</v>
          </cell>
          <cell r="D3447">
            <v>7.49</v>
          </cell>
        </row>
        <row r="3448">
          <cell r="A3448">
            <v>89541</v>
          </cell>
          <cell r="B3448" t="str">
            <v>LUVA, PVC, SOLDÁVEL, DN 32MM, INSTALADO EM PRUMADA DE ÁGUA - FORNECIMENTO E INSTALAÇÃO. AF_12/2014</v>
          </cell>
          <cell r="C3448" t="str">
            <v>un</v>
          </cell>
          <cell r="D3448">
            <v>4.1100000000000003</v>
          </cell>
        </row>
        <row r="3449">
          <cell r="A3449">
            <v>89542</v>
          </cell>
          <cell r="B3449" t="str">
            <v>LUVA DE CORRER, PVC, SOLDÁVEL, DN 32MM, INSTALADO EM PRUMADA DE ÁGUA - FORNECIMENTO E INSTALAÇÃO. AF_12/2014</v>
          </cell>
          <cell r="C3449" t="str">
            <v>un</v>
          </cell>
          <cell r="D3449">
            <v>21.8</v>
          </cell>
        </row>
        <row r="3450">
          <cell r="A3450">
            <v>89544</v>
          </cell>
          <cell r="B3450" t="str">
            <v>LUVA SIMPLES, PVC, SERIE R, ÁGUA PLUVIAL, DN 40 MM, JUNTA SOLDÁVEL, FORNECIDO E INSTALADO EM RAMAL DE ENCAMINHAMENTO. AF_12/2014</v>
          </cell>
          <cell r="C3450" t="str">
            <v>un</v>
          </cell>
          <cell r="D3450">
            <v>6.74</v>
          </cell>
        </row>
        <row r="3451">
          <cell r="A3451">
            <v>89545</v>
          </cell>
          <cell r="B3451" t="str">
            <v>LUVA SIMPLES, PVC, SERIE R, ÁGUA PLUVIAL, DN 50 MM, JUNTA ELÁSTICA, FORNECIDO E INSTALADO EM RAMAL DE ENCAMINHAMENTO. AF_12/2014</v>
          </cell>
          <cell r="C3451" t="str">
            <v>un</v>
          </cell>
          <cell r="D3451">
            <v>9.84</v>
          </cell>
        </row>
        <row r="3452">
          <cell r="A3452">
            <v>89546</v>
          </cell>
          <cell r="B3452" t="str">
            <v>BUCHA DE REDUÇÃO LONGA, PVC, SERIE R, ÁGUA PLUVIAL, DN 50 X 40 MM, JUNTA ELÁSTICA, FORNECIDO E INSTALADO EM RAMAL DE ENCAMINHAMENTO. AF_12/2014</v>
          </cell>
          <cell r="C3452" t="str">
            <v>un</v>
          </cell>
          <cell r="D3452">
            <v>8.43</v>
          </cell>
        </row>
        <row r="3453">
          <cell r="A3453">
            <v>89547</v>
          </cell>
          <cell r="B3453" t="str">
            <v>LUVA SIMPLES, PVC, SERIE R, ÁGUA PLUVIAL, DN 75 MM, JUNTA ELÁSTICA, FORNECIDO E INSTALADO EM RAMAL DE ENCAMINHAMENTO. AF_12/2014</v>
          </cell>
          <cell r="C3453" t="str">
            <v>un</v>
          </cell>
          <cell r="D3453">
            <v>14.64</v>
          </cell>
        </row>
        <row r="3454">
          <cell r="A3454">
            <v>89548</v>
          </cell>
          <cell r="B3454" t="str">
            <v>LUVA DE CORRER, PVC, SERIE R, ÁGUA PLUVIAL, DN 75 MM, JUNTA ELÁSTICA, FORNECIDO E INSTALADO EM RAMAL DE ENCAMINHAMENTO. AF_12/2014</v>
          </cell>
          <cell r="C3454" t="str">
            <v>un</v>
          </cell>
          <cell r="D3454">
            <v>15.97</v>
          </cell>
        </row>
        <row r="3455">
          <cell r="A3455">
            <v>89549</v>
          </cell>
          <cell r="B3455" t="str">
            <v>REDUÇÃO EXCÊNTRICA, PVC, SERIE R, ÁGUA PLUVIAL, DN 75 X 50 MM, JUNTA ELÁSTICA, FORNECIDO E INSTALADO EM RAMAL DE ENCAMINHAMENTO. AF_12/2014</v>
          </cell>
          <cell r="C3455" t="str">
            <v>un</v>
          </cell>
          <cell r="D3455">
            <v>11.08</v>
          </cell>
        </row>
        <row r="3456">
          <cell r="A3456">
            <v>89550</v>
          </cell>
          <cell r="B3456" t="str">
            <v>TÊ DE INSPEÇÃO, PVC, SERIE R, ÁGUA PLUVIAL, DN 75 MM, JUNTA ELÁSTICA, FORNECIDO E INSTALADO EM RAMAL DE ENCAMINHAMENTO. AF_12/2014</v>
          </cell>
          <cell r="C3456" t="str">
            <v>un</v>
          </cell>
          <cell r="D3456">
            <v>29.23</v>
          </cell>
        </row>
        <row r="3457">
          <cell r="A3457">
            <v>89551</v>
          </cell>
          <cell r="B3457" t="str">
            <v>LUVA SOLDÁVEL E COM ROSCA, PVC, SOLDÁVEL, DN 32MM X 1, INSTALADO EM PRUMADA DE ÁGUA - FORNECIMENTO E INSTALAÇÃO. AF_12/2014</v>
          </cell>
          <cell r="C3457" t="str">
            <v>un</v>
          </cell>
          <cell r="D3457">
            <v>6.8</v>
          </cell>
        </row>
        <row r="3458">
          <cell r="A3458">
            <v>89552</v>
          </cell>
          <cell r="B3458" t="str">
            <v>UNIÃO, PVC, SOLDÁVEL, DN 32MM, INSTALADO EM PRUMADA DE ÁGUA - FORNECIMENTO E INSTALAÇÃO. AF_12/2014</v>
          </cell>
          <cell r="C3458" t="str">
            <v>un</v>
          </cell>
          <cell r="D3458">
            <v>14.09</v>
          </cell>
        </row>
        <row r="3459">
          <cell r="A3459">
            <v>89553</v>
          </cell>
          <cell r="B3459" t="str">
            <v>ADAPTADOR CURTO COM BOLSA E ROSCA PARA REGISTRO, PVC, SOLDÁVEL, DN 32MM X 1, INSTALADO EM PRUMADA DE ÁGUA - FORNECIMENTO E INSTALAÇÃO. AF_12/2014</v>
          </cell>
          <cell r="C3459" t="str">
            <v>un</v>
          </cell>
          <cell r="D3459">
            <v>4.03</v>
          </cell>
        </row>
        <row r="3460">
          <cell r="A3460">
            <v>89554</v>
          </cell>
          <cell r="B3460" t="str">
            <v>LUVA SIMPLES, PVC, SERIE R, ÁGUA PLUVIAL, DN 100 MM, JUNTA ELÁSTICA, FORNECIDO E INSTALADO EM RAMAL DE ENCAMINHAMENTO. AF_12/2014</v>
          </cell>
          <cell r="C3460" t="str">
            <v>un</v>
          </cell>
          <cell r="D3460">
            <v>18.02</v>
          </cell>
        </row>
        <row r="3461">
          <cell r="A3461">
            <v>89555</v>
          </cell>
          <cell r="B3461" t="str">
            <v>CURVA DE TRANSPOSIÇÃO, PVC, SOLDÁVEL, DN 32MM, INSTALADO EM PRUMADA DE ÁGUA   FORNECIMENTO E INSTALAÇÃO. AF_12/2014</v>
          </cell>
          <cell r="C3461" t="str">
            <v>un</v>
          </cell>
          <cell r="D3461">
            <v>17.13</v>
          </cell>
        </row>
        <row r="3462">
          <cell r="A3462">
            <v>89556</v>
          </cell>
          <cell r="B3462" t="str">
            <v>LUVA DE CORRER, PVC, SERIE R, ÁGUA PLUVIAL, DN 100 MM, JUNTA ELÁSTICA, FORNECIDO E INSTALADO EM RAMAL DE ENCAMINHAMENTO. AF_12/2014</v>
          </cell>
          <cell r="C3462" t="str">
            <v>un</v>
          </cell>
          <cell r="D3462">
            <v>27.12</v>
          </cell>
        </row>
        <row r="3463">
          <cell r="A3463">
            <v>89557</v>
          </cell>
          <cell r="B3463" t="str">
            <v>REDUÇÃO EXCÊNTRICA, PVC, SERIE R, ÁGUA PLUVIAL, DN 100 X 75 MM, JUNTA ELÁSTICA, FORNECIDO E INSTALADO EM RAMAL DE ENCAMINHAMENTO. AF_12/2014</v>
          </cell>
          <cell r="C3463" t="str">
            <v>un</v>
          </cell>
          <cell r="D3463">
            <v>21.14</v>
          </cell>
        </row>
        <row r="3464">
          <cell r="A3464">
            <v>89558</v>
          </cell>
          <cell r="B3464" t="str">
            <v>LUVA, PVC, SOLDÁVEL, DN 40MM, INSTALADO EM PRUMADA DE ÁGUA - FORNECIMENTO E INSTALAÇÃO. AF_12/2014</v>
          </cell>
          <cell r="C3464" t="str">
            <v>un</v>
          </cell>
          <cell r="D3464">
            <v>6.32</v>
          </cell>
        </row>
        <row r="3465">
          <cell r="A3465">
            <v>89559</v>
          </cell>
          <cell r="B3465" t="str">
            <v>TÊ DE INSPEÇÃO, PVC, SERIE R, ÁGUA PLUVIAL, DN 100 MM, JUNTA ELÁSTICA, FORNECIDO E INSTALADO EM RAMAL DE ENCAMINHAMENTO. AF_12/2014</v>
          </cell>
          <cell r="C3465" t="str">
            <v>un</v>
          </cell>
          <cell r="D3465">
            <v>48.79</v>
          </cell>
        </row>
        <row r="3466">
          <cell r="A3466">
            <v>89561</v>
          </cell>
          <cell r="B3466" t="str">
            <v>JUNÇÃO SIMPLES, PVC, SERIE R, ÁGUA PLUVIAL, DN 40 MM, JUNTA SOLDÁVEL, FORNECIDO E INSTALADO EM RAMAL DE ENCAMINHAMENTO. AF_12/2014</v>
          </cell>
          <cell r="C3466" t="str">
            <v>un</v>
          </cell>
          <cell r="D3466">
            <v>9.8000000000000007</v>
          </cell>
        </row>
        <row r="3467">
          <cell r="A3467">
            <v>89562</v>
          </cell>
          <cell r="B3467" t="str">
            <v>LUVA DE REDUÇÃO, PVC, SOLDÁVEL, DN 40MM X 32MM, INSTALADO EM PRUMADA DE ÁGUA - FORNECIMENTO E INSTALAÇÃO. AF_12/2014</v>
          </cell>
          <cell r="C3467" t="str">
            <v>un</v>
          </cell>
          <cell r="D3467">
            <v>6.75</v>
          </cell>
        </row>
        <row r="3468">
          <cell r="A3468">
            <v>89563</v>
          </cell>
          <cell r="B3468" t="str">
            <v>JUNÇÃO SIMPLES, PVC, SERIE R, ÁGUA PLUVIAL, DN 50 MM, JUNTA ELÁSTICA, FORNECIDO E INSTALADO EM RAMAL DE ENCAMINHAMENTO. AF_12/2014</v>
          </cell>
          <cell r="C3468" t="str">
            <v>un</v>
          </cell>
          <cell r="D3468">
            <v>15.93</v>
          </cell>
        </row>
        <row r="3469">
          <cell r="A3469">
            <v>89564</v>
          </cell>
          <cell r="B3469" t="str">
            <v>LUVA COM ROSCA, PVC, SOLDÁVEL, DN 40MM X 1.1/4, INSTALADO EM PRUMADA DE ÁGUA - FORNECIMENTO E INSTALAÇÃO. AF_12/2014</v>
          </cell>
          <cell r="C3469" t="str">
            <v>un</v>
          </cell>
          <cell r="D3469">
            <v>12.53</v>
          </cell>
        </row>
        <row r="3470">
          <cell r="A3470">
            <v>89565</v>
          </cell>
          <cell r="B3470" t="str">
            <v>JUNÇÃO SIMPLES, PVC, SERIE R, ÁGUA PLUVIAL, DN 75 X 75 MM, JUNTA ELÁSTICA, FORNECIDO E INSTALADO EM RAMAL DE ENCAMINHAMENTO. AF_12/2014</v>
          </cell>
          <cell r="C3470" t="str">
            <v>un</v>
          </cell>
          <cell r="D3470">
            <v>40.06</v>
          </cell>
        </row>
        <row r="3471">
          <cell r="A3471">
            <v>89566</v>
          </cell>
          <cell r="B3471" t="str">
            <v>TÊ, PVC, SERIE R, ÁGUA PLUVIAL, DN 75 MM, JUNTA ELÁSTICA, FORNECIDO E INSTALADO EM RAMAL DE ENCAMINHAMENTO. AF_12/2014</v>
          </cell>
          <cell r="C3471" t="str">
            <v>un</v>
          </cell>
          <cell r="D3471">
            <v>34.299999999999997</v>
          </cell>
        </row>
        <row r="3472">
          <cell r="A3472">
            <v>89567</v>
          </cell>
          <cell r="B3472" t="str">
            <v>JUNÇÃO SIMPLES, PVC, SERIE R, ÁGUA PLUVIAL, DN 100 X 100 MM, JUNTA ELÁSTICA, FORNECIDO E INSTALADO EM RAMAL DE ENCAMINHAMENTO. AF_12/2014</v>
          </cell>
          <cell r="C3472" t="str">
            <v>un</v>
          </cell>
          <cell r="D3472">
            <v>59.79</v>
          </cell>
        </row>
        <row r="3473">
          <cell r="A3473">
            <v>89568</v>
          </cell>
          <cell r="B3473" t="str">
            <v>UNIÃO, PVC, SOLDÁVEL, DN 40MM, INSTALADO EM PRUMADA DE ÁGUA - FORNECIMENTO E INSTALAÇÃO. AF_12/2014</v>
          </cell>
          <cell r="C3473" t="str">
            <v>un</v>
          </cell>
          <cell r="D3473">
            <v>25.62</v>
          </cell>
        </row>
        <row r="3474">
          <cell r="A3474">
            <v>89569</v>
          </cell>
          <cell r="B3474" t="str">
            <v>JUNÇÃO SIMPLES, PVC, SERIE R, ÁGUA PLUVIAL, DN 100 X 75 MM, JUNTA ELÁSTICA, FORNECIDO E INSTALADO EM RAMAL DE ENCAMINHAMENTO. AF_12/2014</v>
          </cell>
          <cell r="C3474" t="str">
            <v>un</v>
          </cell>
          <cell r="D3474">
            <v>56.46</v>
          </cell>
        </row>
        <row r="3475">
          <cell r="A3475">
            <v>89570</v>
          </cell>
          <cell r="B3475" t="str">
            <v>ADAPTADOR CURTO COM BOLSA E ROSCA PARA REGISTRO, PVC, SOLDÁVEL, DN 40MM X 1.1/2, INSTALADO EM PRUMADA DE ÁGUA - FORNECIMENTO E INSTALAÇÃO. AF_12/2014</v>
          </cell>
          <cell r="C3475" t="str">
            <v>un</v>
          </cell>
          <cell r="D3475">
            <v>8.77</v>
          </cell>
        </row>
        <row r="3476">
          <cell r="A3476">
            <v>89571</v>
          </cell>
          <cell r="B3476" t="str">
            <v>TÊ, PVC, SERIE R, ÁGUA PLUVIAL, DN 100 X 100 MM, JUNTA ELÁSTICA, FORNECIDO E INSTALADO EM RAMAL DE ENCAMINHAMENTO. AF_12/2014</v>
          </cell>
          <cell r="C3476" t="str">
            <v>un</v>
          </cell>
          <cell r="D3476">
            <v>54.73</v>
          </cell>
        </row>
        <row r="3477">
          <cell r="A3477">
            <v>89572</v>
          </cell>
          <cell r="B3477" t="str">
            <v>ADAPTADOR CURTO COM BOLSA E ROSCA PARA REGISTRO, PVC, SOLDÁVEL, DN 40MM X 1.1/4, INSTALADO EM PRUMADA DE ÁGUA - FORNECIMENTO E INSTALAÇÃO. AF_12/2014</v>
          </cell>
          <cell r="C3477" t="str">
            <v>un</v>
          </cell>
          <cell r="D3477">
            <v>5.97</v>
          </cell>
        </row>
        <row r="3478">
          <cell r="A3478">
            <v>89573</v>
          </cell>
          <cell r="B3478" t="str">
            <v>TÊ, PVC, SERIE R, ÁGUA PLUVIAL, DN 100 X 75 MM, JUNTA ELÁSTICA, FORNECIDO E INSTALADO EM RAMAL DE ENCAMINHAMENTO. AF_12/2014</v>
          </cell>
          <cell r="C3478" t="str">
            <v>un</v>
          </cell>
          <cell r="D3478">
            <v>49.62</v>
          </cell>
        </row>
        <row r="3479">
          <cell r="A3479">
            <v>89574</v>
          </cell>
          <cell r="B3479" t="str">
            <v>JUNÇÃO DUPLA, PVC, SERIE R, ÁGUA PLUVIAL, DN 100 X 100 X 100 MM, JUNTA ELÁSTICA, FORNECIDO E INSTALADO EM RAMAL DE ENCAMINHAMENTO. AF_12/2014</v>
          </cell>
          <cell r="C3479" t="str">
            <v>un</v>
          </cell>
          <cell r="D3479">
            <v>98.25</v>
          </cell>
        </row>
        <row r="3480">
          <cell r="A3480">
            <v>89575</v>
          </cell>
          <cell r="B3480" t="str">
            <v>LUVA, PVC, SOLDÁVEL, DN 50MM, INSTALADO EM PRUMADA DE ÁGUA - FORNECIMENTO E INSTALAÇÃO. AF_12/2014</v>
          </cell>
          <cell r="C3480" t="str">
            <v>un</v>
          </cell>
          <cell r="D3480">
            <v>7.97</v>
          </cell>
        </row>
        <row r="3481">
          <cell r="A3481">
            <v>89577</v>
          </cell>
          <cell r="B3481" t="str">
            <v>LUVA DE CORRER, PVC, SOLDÁVEL, DN 50MM, INSTALADO EM PRUMADA DE ÁGUA - FORNECIMENTO E INSTALAÇÃO. AF_12/2014</v>
          </cell>
          <cell r="C3481" t="str">
            <v>un</v>
          </cell>
          <cell r="D3481">
            <v>26.16</v>
          </cell>
        </row>
        <row r="3482">
          <cell r="A3482">
            <v>89579</v>
          </cell>
          <cell r="B3482" t="str">
            <v>LUVA DE REDUÇÃO, PVC, SOLDÁVEL, DN 50MM X 25MM, INSTALADO EM PRUMADA DE ÁGUA   FORNECIMENTO E INSTALAÇÃO. AF_12/2014</v>
          </cell>
          <cell r="C3482" t="str">
            <v>un</v>
          </cell>
          <cell r="D3482">
            <v>8.18</v>
          </cell>
        </row>
        <row r="3483">
          <cell r="A3483">
            <v>89581</v>
          </cell>
          <cell r="B3483" t="str">
            <v>JOELHO 90 GRAUS, PVC, SERIE R, ÁGUA PLUVIAL, DN 75 MM, JUNTA ELÁSTICA, FORNECIDO E INSTALADO EM CONDUTORES VERTICAIS DE ÁGUAS PLUVIAIS. AF_12/2014</v>
          </cell>
          <cell r="C3483" t="str">
            <v>un</v>
          </cell>
          <cell r="D3483">
            <v>20.68</v>
          </cell>
        </row>
        <row r="3484">
          <cell r="A3484">
            <v>89582</v>
          </cell>
          <cell r="B3484" t="str">
            <v>JOELHO 45 GRAUS, PVC, SERIE R, ÁGUA PLUVIAL, DN 75 MM, JUNTA ELÁSTICA, FORNECIDO E INSTALADO EM CONDUTORES VERTICAIS DE ÁGUAS PLUVIAIS. AF_12/2014</v>
          </cell>
          <cell r="C3484" t="str">
            <v>un</v>
          </cell>
          <cell r="D3484">
            <v>18.010000000000002</v>
          </cell>
        </row>
        <row r="3485">
          <cell r="A3485">
            <v>89583</v>
          </cell>
          <cell r="B3485" t="str">
            <v>CURVA 87 GRAUS E 30 MINUTOS, PVC, SERIE R, ÁGUA PLUVIAL, DN 75 MM, JUNTA ELÁSTICA, FORNECIDO E INSTALADO EM CONDUTORES VERTICAIS DE ÁGUAS PLUVIAIS. AF_12/2014</v>
          </cell>
          <cell r="C3485" t="str">
            <v>un</v>
          </cell>
          <cell r="D3485">
            <v>27.75</v>
          </cell>
        </row>
        <row r="3486">
          <cell r="A3486">
            <v>89584</v>
          </cell>
          <cell r="B3486" t="str">
            <v>JOELHO 90 GRAUS, PVC, SERIE R, ÁGUA PLUVIAL, DN 100 MM, JUNTA ELÁSTICA, FORNECIDO E INSTALADO EM CONDUTORES VERTICAIS DE ÁGUAS PLUVIAIS. AF_12/2014</v>
          </cell>
          <cell r="C3486" t="str">
            <v>un</v>
          </cell>
          <cell r="D3486">
            <v>31.59</v>
          </cell>
        </row>
        <row r="3487">
          <cell r="A3487">
            <v>89585</v>
          </cell>
          <cell r="B3487" t="str">
            <v>JOELHO 45 GRAUS, PVC, SERIE R, ÁGUA PLUVIAL, DN 100 MM, JUNTA ELÁSTICA, FORNECIDO E INSTALADO EM CONDUTORES VERTICAIS DE ÁGUAS PLUVIAIS. AF_12/2014</v>
          </cell>
          <cell r="C3487" t="str">
            <v>un</v>
          </cell>
          <cell r="D3487">
            <v>25.09</v>
          </cell>
        </row>
        <row r="3488">
          <cell r="A3488">
            <v>89586</v>
          </cell>
          <cell r="B3488" t="str">
            <v>JOELHO 45 GRAUS PARA PÉ DE COLUNA, PVC, SERIE R, ÁGUA PLUVIAL, DN 100 MM, JUNTA ELÁSTICA, FORNECIDO E INSTALADO EM CONDUTORES VERTICAIS DE ÁGUAS PLUVIAIS. AF_12/2014</v>
          </cell>
          <cell r="C3488" t="str">
            <v>un</v>
          </cell>
          <cell r="D3488">
            <v>25.09</v>
          </cell>
        </row>
        <row r="3489">
          <cell r="A3489">
            <v>89587</v>
          </cell>
          <cell r="B3489" t="str">
            <v>CURVA 87 GRAUS E 30 MINUTOS, PVC, SERIE R, ÁGUA PLUVIAL, DN 100 MM, JUNTA ELÁSTICA, FORNECIDO E INSTALADO EM CONDUTORES VERTICAIS DE ÁGUAS PLUVIAIS. AF_12/2014</v>
          </cell>
          <cell r="C3489" t="str">
            <v>un</v>
          </cell>
          <cell r="D3489">
            <v>41.78</v>
          </cell>
        </row>
        <row r="3490">
          <cell r="A3490">
            <v>89590</v>
          </cell>
          <cell r="B3490" t="str">
            <v>JOELHO 90 GRAUS, PVC, SERIE R, ÁGUA PLUVIAL, DN 150 MM, JUNTA ELÁSTICA, FORNECIDO E INSTALADO EM CONDUTORES VERTICAIS DE ÁGUAS PLUVIAIS. AF_12/2014</v>
          </cell>
          <cell r="C3490" t="str">
            <v>un</v>
          </cell>
          <cell r="D3490">
            <v>100.08</v>
          </cell>
        </row>
        <row r="3491">
          <cell r="A3491">
            <v>89591</v>
          </cell>
          <cell r="B3491" t="str">
            <v>JOELHO 45 GRAUS, PVC, SERIE R, ÁGUA PLUVIAL, DN 150 MM, JUNTA ELÁSTICA, FORNECIDO E INSTALADO EM CONDUTORES VERTICAIS DE ÁGUAS PLUVIAIS. AF_12/2014</v>
          </cell>
          <cell r="C3491" t="str">
            <v>un</v>
          </cell>
          <cell r="D3491">
            <v>81.41</v>
          </cell>
        </row>
        <row r="3492">
          <cell r="A3492">
            <v>89592</v>
          </cell>
          <cell r="B3492" t="str">
            <v>CURVA 87 GRAUS E 30 MINUTOS, PVC, SERIE R, ÁGUA PLUVIAL, DN 150 MM, JUNTA ELÁSTICA, FORNECIDO E INSTALADO EM CONDUTORES VERTICAIS DE ÁGUAS PLUVIAIS. AF_12/2014</v>
          </cell>
          <cell r="C3492" t="str">
            <v>un</v>
          </cell>
          <cell r="D3492">
            <v>135.69</v>
          </cell>
        </row>
        <row r="3493">
          <cell r="A3493">
            <v>89593</v>
          </cell>
          <cell r="B3493" t="str">
            <v>LUVA COM ROSCA, PVC, SOLDÁVEL, DN 50MM X 1.1/2, INSTALADO EM PRUMADA DE ÁGUA - FORNECIMENTO E INSTALAÇÃO. AF_12/2014</v>
          </cell>
          <cell r="C3493" t="str">
            <v>un</v>
          </cell>
          <cell r="D3493">
            <v>23.64</v>
          </cell>
        </row>
        <row r="3494">
          <cell r="A3494">
            <v>89594</v>
          </cell>
          <cell r="B3494" t="str">
            <v>UNIÃO, PVC, SOLDÁVEL, DN 50MM, INSTALADO EM PRUMADA DE ÁGUA - FORNECIMENTO E INSTALAÇÃO. AF_12/2014</v>
          </cell>
          <cell r="C3494" t="str">
            <v>un</v>
          </cell>
          <cell r="D3494">
            <v>28.6</v>
          </cell>
        </row>
        <row r="3495">
          <cell r="A3495">
            <v>89595</v>
          </cell>
          <cell r="B3495" t="str">
            <v>ADAPTADOR CURTO COM BOLSA E ROSCA PARA REGISTRO, PVC, SOLDÁVEL, DN 50MM X 1.1/4, INSTALADO EM PRUMADA DE ÁGUA - FORNECIMENTO E INSTALAÇÃO. AF_12/2014</v>
          </cell>
          <cell r="C3495" t="str">
            <v>un</v>
          </cell>
          <cell r="D3495">
            <v>10.74</v>
          </cell>
        </row>
        <row r="3496">
          <cell r="A3496">
            <v>89596</v>
          </cell>
          <cell r="B3496" t="str">
            <v>ADAPTADOR CURTO COM BOLSA E ROSCA PARA REGISTRO, PVC, SOLDÁVEL, DN 50MM X 1.1/2, INSTALADO EM PRUMADA DE ÁGUA - FORNECIMENTO E INSTALAÇÃO. AF_12/2014</v>
          </cell>
          <cell r="C3496" t="str">
            <v>un</v>
          </cell>
          <cell r="D3496">
            <v>7.83</v>
          </cell>
        </row>
        <row r="3497">
          <cell r="A3497">
            <v>89597</v>
          </cell>
          <cell r="B3497" t="str">
            <v>LUVA, PVC, SOLDÁVEL, DN 60MM, INSTALADO EM PRUMADA DE ÁGUA - FORNECIMENTO E INSTALAÇÃO. AF_12/2014</v>
          </cell>
          <cell r="C3497" t="str">
            <v>un</v>
          </cell>
          <cell r="D3497">
            <v>14.93</v>
          </cell>
        </row>
        <row r="3498">
          <cell r="A3498">
            <v>89598</v>
          </cell>
          <cell r="B3498" t="str">
            <v>LUVA DE CORRER, PVC, SOLDÁVEL, DN 60MM, INSTALADO EM PRUMADA DE ÁGUA   FORNECIMENTO E INSTALAÇÃO. AF_12/2014</v>
          </cell>
          <cell r="C3498" t="str">
            <v>un</v>
          </cell>
          <cell r="D3498">
            <v>39.56</v>
          </cell>
        </row>
        <row r="3499">
          <cell r="A3499">
            <v>89599</v>
          </cell>
          <cell r="B3499" t="str">
            <v>LUVA SIMPLES, PVC, SERIE R, ÁGUA PLUVIAL, DN 75 MM, JUNTA ELÁSTICA, FORNECIDO E INSTALADO EM CONDUTORES VERTICAIS DE ÁGUAS PLUVIAIS. AF_12/2014</v>
          </cell>
          <cell r="C3499" t="str">
            <v>un</v>
          </cell>
          <cell r="D3499">
            <v>13.67</v>
          </cell>
        </row>
        <row r="3500">
          <cell r="A3500">
            <v>89600</v>
          </cell>
          <cell r="B3500" t="str">
            <v>LUVA DE CORRER, PVC, SERIE R, ÁGUA PLUVIAL, DN 75 MM, JUNTA ELÁSTICA, FORNECIDO E INSTALADO EM CONDUTORES VERTICAIS DE ÁGUAS PLUVIAIS. AF_12/2014</v>
          </cell>
          <cell r="C3500" t="str">
            <v>un</v>
          </cell>
          <cell r="D3500">
            <v>15</v>
          </cell>
        </row>
        <row r="3501">
          <cell r="A3501">
            <v>89605</v>
          </cell>
          <cell r="B3501" t="str">
            <v>LUVA DE REDUÇÃO, PVC, SOLDÁVEL, DN 60MM X 50MM, INSTALADO EM PRUMADA DE ÁGUA - FORNECIMENTO E INSTALAÇÃO. AF_12/2014</v>
          </cell>
          <cell r="C3501" t="str">
            <v>un</v>
          </cell>
          <cell r="D3501">
            <v>14.56</v>
          </cell>
        </row>
        <row r="3502">
          <cell r="A3502">
            <v>89609</v>
          </cell>
          <cell r="B3502" t="str">
            <v>UNIÃO, PVC, SOLDÁVEL, DN 60MM, INSTALADO EM PRUMADA DE ÁGUA - FORNECIMENTO E INSTALAÇÃO. AF_12/2014</v>
          </cell>
          <cell r="C3502" t="str">
            <v>un</v>
          </cell>
          <cell r="D3502">
            <v>66.52</v>
          </cell>
        </row>
        <row r="3503">
          <cell r="A3503">
            <v>89610</v>
          </cell>
          <cell r="B3503" t="str">
            <v>ADAPTADOR CURTO COM BOLSA E ROSCA PARA REGISTRO, PVC, SOLDÁVEL, DN 60MM X 2, INSTALADO EM PRUMADA DE ÁGUA - FORNECIMENTO E INSTALAÇÃO. AF_12/2014</v>
          </cell>
          <cell r="C3503" t="str">
            <v>un</v>
          </cell>
          <cell r="D3503">
            <v>14.94</v>
          </cell>
        </row>
        <row r="3504">
          <cell r="A3504">
            <v>89611</v>
          </cell>
          <cell r="B3504" t="str">
            <v>LUVA, PVC, SOLDÁVEL, DN 75MM, INSTALADO EM PRUMADA DE ÁGUA - FORNECIMENTO E INSTALAÇÃO. AF_12/2014</v>
          </cell>
          <cell r="C3504" t="str">
            <v>un</v>
          </cell>
          <cell r="D3504">
            <v>24.41</v>
          </cell>
        </row>
        <row r="3505">
          <cell r="A3505">
            <v>89612</v>
          </cell>
          <cell r="B3505" t="str">
            <v>UNIÃO, PVC, SOLDÁVEL, DN 75MM, INSTALADO EM PRUMADA DE ÁGUA - FORNECIMENTO E INSTALAÇÃO. AF_12/2014</v>
          </cell>
          <cell r="C3505" t="str">
            <v>un</v>
          </cell>
          <cell r="D3505">
            <v>131.13999999999999</v>
          </cell>
        </row>
        <row r="3506">
          <cell r="A3506">
            <v>89613</v>
          </cell>
          <cell r="B3506" t="str">
            <v>ADAPTADOR CURTO COM BOLSA E ROSCA PARA REGISTRO, PVC, SOLDÁVEL, DN 75MM X 2.1/2, INSTALADO EM PRUMADA DE ÁGUA - FORNECIMENTO E INSTALAÇÃO. AF_12/2014</v>
          </cell>
          <cell r="C3506" t="str">
            <v>un</v>
          </cell>
          <cell r="D3506">
            <v>21.74</v>
          </cell>
        </row>
        <row r="3507">
          <cell r="A3507">
            <v>89614</v>
          </cell>
          <cell r="B3507" t="str">
            <v>LUVA, PVC, SOLDÁVEL, DN 85MM, INSTALADO EM PRUMADA DE ÁGUA - FORNECIMENTO E INSTALAÇÃO. AF_12/2014</v>
          </cell>
          <cell r="C3507" t="str">
            <v>un</v>
          </cell>
          <cell r="D3507">
            <v>46.71</v>
          </cell>
        </row>
        <row r="3508">
          <cell r="A3508">
            <v>89615</v>
          </cell>
          <cell r="B3508" t="str">
            <v>UNIÃO, PVC, SOLDÁVEL, DN 85MM, INSTALADO EM PRUMADA DE ÁGUA - FORNECIMENTO E INSTALAÇÃO. AF_12/2014</v>
          </cell>
          <cell r="C3508" t="str">
            <v>un</v>
          </cell>
          <cell r="D3508">
            <v>198.51</v>
          </cell>
        </row>
        <row r="3509">
          <cell r="A3509">
            <v>89616</v>
          </cell>
          <cell r="B3509" t="str">
            <v>ADAPTADOR CURTO COM BOLSA E ROSCA PARA REGISTRO, PVC, SOLDÁVEL, DN 85MM X 3, INSTALADO EM PRUMADA DE ÁGUA - FORNECIMENTO E INSTALAÇÃO. AF_12/2014</v>
          </cell>
          <cell r="C3509" t="str">
            <v>un</v>
          </cell>
          <cell r="D3509">
            <v>31.73</v>
          </cell>
        </row>
        <row r="3510">
          <cell r="A3510">
            <v>89617</v>
          </cell>
          <cell r="B3510" t="str">
            <v>TE, PVC, SOLDÁVEL, DN 25MM, INSTALADO EM PRUMADA DE ÁGUA - FORNECIMENTO E INSTALAÇÃO. AF_12/2014</v>
          </cell>
          <cell r="C3510" t="str">
            <v>un</v>
          </cell>
          <cell r="D3510">
            <v>4.75</v>
          </cell>
        </row>
        <row r="3511">
          <cell r="A3511">
            <v>89618</v>
          </cell>
          <cell r="B3511" t="str">
            <v>TÊ COM BUCHA DE LATÃO NA BOLSA CENTRAL, PVC, SOLDÁVEL, DN 25MM X 1/2, INSTALADO EM PRUMADA DE ÁGUA - FORNECIMENTO E INSTALAÇÃO. AF_12/2014</v>
          </cell>
          <cell r="C3511" t="str">
            <v>un</v>
          </cell>
          <cell r="D3511">
            <v>10.7</v>
          </cell>
        </row>
        <row r="3512">
          <cell r="A3512">
            <v>89619</v>
          </cell>
          <cell r="B3512" t="str">
            <v>TÊ DE REDUÇÃO, PVC, SOLDÁVEL, DN 25MM X 20MM, INSTALADO EM PRUMADA DE ÁGUA - FORNECIMENTO E INSTALAÇÃO. AF_12/2014</v>
          </cell>
          <cell r="C3512" t="str">
            <v>un</v>
          </cell>
          <cell r="D3512">
            <v>6.34</v>
          </cell>
        </row>
        <row r="3513">
          <cell r="A3513">
            <v>89620</v>
          </cell>
          <cell r="B3513" t="str">
            <v>TE, PVC, SOLDÁVEL, DN 32MM, INSTALADO EM PRUMADA DE ÁGUA - FORNECIMENTO E INSTALAÇÃO. AF_12/2014</v>
          </cell>
          <cell r="C3513" t="str">
            <v>un</v>
          </cell>
          <cell r="D3513">
            <v>8.02</v>
          </cell>
        </row>
        <row r="3514">
          <cell r="A3514">
            <v>89621</v>
          </cell>
          <cell r="B3514" t="str">
            <v>TÊ COM BUCHA DE LATÃO NA BOLSA CENTRAL, PVC, SOLDÁVEL, DN 32MM X 3/4, INSTALADO EM PRUMADA DE ÁGUA - FORNECIMENTO E INSTALAÇÃO. AF_12/2014</v>
          </cell>
          <cell r="C3514" t="str">
            <v>un</v>
          </cell>
          <cell r="D3514">
            <v>18.100000000000001</v>
          </cell>
        </row>
        <row r="3515">
          <cell r="A3515">
            <v>89622</v>
          </cell>
          <cell r="B3515" t="str">
            <v>TÊ DE REDUÇÃO, PVC, SOLDÁVEL, DN 32MM X 25MM, INSTALADO EM PRUMADA DE ÁGUA - FORNECIMENTO E INSTALAÇÃO. AF_12/2014</v>
          </cell>
          <cell r="C3515" t="str">
            <v>un</v>
          </cell>
          <cell r="D3515">
            <v>9.59</v>
          </cell>
        </row>
        <row r="3516">
          <cell r="A3516">
            <v>89623</v>
          </cell>
          <cell r="B3516" t="str">
            <v>TE, PVC, SOLDÁVEL, DN 40MM, INSTALADO EM PRUMADA DE ÁGUA - FORNECIMENTO E INSTALAÇÃO. AF_12/2014</v>
          </cell>
          <cell r="C3516" t="str">
            <v>un</v>
          </cell>
          <cell r="D3516">
            <v>12.96</v>
          </cell>
        </row>
        <row r="3517">
          <cell r="A3517">
            <v>89624</v>
          </cell>
          <cell r="B3517" t="str">
            <v>TÊ DE REDUÇÃO, PVC, SOLDÁVEL, DN 40MM X 32MM, INSTALADO EM PRUMADA DE ÁGUA - FORNECIMENTO E INSTALAÇÃO. AF_12/2014</v>
          </cell>
          <cell r="C3517" t="str">
            <v>un</v>
          </cell>
          <cell r="D3517">
            <v>13.76</v>
          </cell>
        </row>
        <row r="3518">
          <cell r="A3518">
            <v>89625</v>
          </cell>
          <cell r="B3518" t="str">
            <v>TE, PVC, SOLDÁVEL, DN 50MM, INSTALADO EM PRUMADA DE ÁGUA - FORNECIMENTO E INSTALAÇÃO. AF_12/2014</v>
          </cell>
          <cell r="C3518" t="str">
            <v>un</v>
          </cell>
          <cell r="D3518">
            <v>15.62</v>
          </cell>
        </row>
        <row r="3519">
          <cell r="A3519">
            <v>89626</v>
          </cell>
          <cell r="B3519" t="str">
            <v>TÊ DE REDUÇÃO, PVC, SOLDÁVEL, DN 50MM X 40MM, INSTALADO EM PRUMADA DE ÁGUA - FORNECIMENTO E INSTALAÇÃO. AF_12/2014</v>
          </cell>
          <cell r="C3519" t="str">
            <v>un</v>
          </cell>
          <cell r="D3519">
            <v>21.74</v>
          </cell>
        </row>
        <row r="3520">
          <cell r="A3520">
            <v>89627</v>
          </cell>
          <cell r="B3520" t="str">
            <v>TÊ DE REDUÇÃO, PVC, SOLDÁVEL, DN 50MM X 25MM, INSTALADO EM PRUMADA DE ÁGUA - FORNECIMENTO E INSTALAÇÃO. AF_12/2014</v>
          </cell>
          <cell r="C3520" t="str">
            <v>un</v>
          </cell>
          <cell r="D3520">
            <v>14.71</v>
          </cell>
        </row>
        <row r="3521">
          <cell r="A3521">
            <v>89628</v>
          </cell>
          <cell r="B3521" t="str">
            <v>TE, PVC, SOLDÁVEL, DN 60MM, INSTALADO EM PRUMADA DE ÁGUA - FORNECIMENTO E INSTALAÇÃO. AF_12/2014</v>
          </cell>
          <cell r="C3521" t="str">
            <v>un</v>
          </cell>
          <cell r="D3521">
            <v>33.26</v>
          </cell>
        </row>
        <row r="3522">
          <cell r="A3522">
            <v>89629</v>
          </cell>
          <cell r="B3522" t="str">
            <v>TE, PVC, SOLDÁVEL, DN 75MM, INSTALADO EM PRUMADA DE ÁGUA - FORNECIMENTO E INSTALAÇÃO. AF_12/2014</v>
          </cell>
          <cell r="C3522" t="str">
            <v>un</v>
          </cell>
          <cell r="D3522">
            <v>61.15</v>
          </cell>
        </row>
        <row r="3523">
          <cell r="A3523">
            <v>89630</v>
          </cell>
          <cell r="B3523" t="str">
            <v>TE DE REDUÇÃO, PVC, SOLDÁVEL, DN 75MM X 50MM, INSTALADO EM PRUMADA DE ÁGUA - FORNECIMENTO E INSTALAÇÃO. AF_12/2014</v>
          </cell>
          <cell r="C3523" t="str">
            <v>un</v>
          </cell>
          <cell r="D3523">
            <v>52.82</v>
          </cell>
        </row>
        <row r="3524">
          <cell r="A3524">
            <v>89631</v>
          </cell>
          <cell r="B3524" t="str">
            <v>TE, PVC, SOLDÁVEL, DN 85MM, INSTALADO EM PRUMADA DE ÁGUA - FORNECIMENTO E INSTALAÇÃO. AF_12/2014</v>
          </cell>
          <cell r="C3524" t="str">
            <v>un</v>
          </cell>
          <cell r="D3524">
            <v>93.48</v>
          </cell>
        </row>
        <row r="3525">
          <cell r="A3525">
            <v>89632</v>
          </cell>
          <cell r="B3525" t="str">
            <v>TE DE REDUÇÃO, PVC, SOLDÁVEL, DN 85MM X 60MM, INSTALADO EM PRUMADA DE ÁGUA - FORNECIMENTO E INSTALAÇÃO. AF_12/2014</v>
          </cell>
          <cell r="C3525" t="str">
            <v>un</v>
          </cell>
          <cell r="D3525">
            <v>76.44</v>
          </cell>
        </row>
        <row r="3526">
          <cell r="A3526">
            <v>89637</v>
          </cell>
          <cell r="B3526" t="str">
            <v>JOELHO 90 GRAUS, CPVC, SOLDÁVEL, DN 15MM, INSTALADO EM RAMAL OU SUB-RAMAL DE ÁGUA - FORNECIMENTO E INSTALAÇÃO. AF_12/2014</v>
          </cell>
          <cell r="C3526" t="str">
            <v>un</v>
          </cell>
          <cell r="D3526">
            <v>5.89</v>
          </cell>
        </row>
        <row r="3527">
          <cell r="A3527">
            <v>89638</v>
          </cell>
          <cell r="B3527" t="str">
            <v>JOELHO 45 GRAUS, CPVC, SOLDÁVEL, DN 15MM, INSTALADO EM RAMAL OU SUB-RAMAL DE ÁGUA - FORNECIMENTO E INSTALAÇÃO. AF_12/2014</v>
          </cell>
          <cell r="C3527" t="str">
            <v>un</v>
          </cell>
          <cell r="D3527">
            <v>6.39</v>
          </cell>
        </row>
        <row r="3528">
          <cell r="A3528">
            <v>89639</v>
          </cell>
          <cell r="B3528" t="str">
            <v>CURVA 90 GRAUS, CPVC, SOLDÁVEL, DN 15MM, INSTALADO EM RAMAL OU SUB-RAMAL DE ÁGUA - FORNECIMENTO E INSTALAÇÃO. AF_12/2014</v>
          </cell>
          <cell r="C3528" t="str">
            <v>un</v>
          </cell>
          <cell r="D3528">
            <v>6.58</v>
          </cell>
        </row>
        <row r="3529">
          <cell r="A3529">
            <v>89640</v>
          </cell>
          <cell r="B3529" t="str">
            <v>JOELHO DE TRANSIÇÃO, 90 GRAUS, CPVC, SOLDÁVEL, DN 15MM X 1/2", INSTALADO EM RAMAL OU SUB-RAMAL DE ÁGUA - FORNECIMENTO E INSTALAÇÃO. AF_12/2014</v>
          </cell>
          <cell r="C3529" t="str">
            <v>un</v>
          </cell>
          <cell r="D3529">
            <v>9.57</v>
          </cell>
        </row>
        <row r="3530">
          <cell r="A3530">
            <v>89641</v>
          </cell>
          <cell r="B3530" t="str">
            <v>JOELHO 90 GRAUS, CPVC, SOLDÁVEL, DN 22MM, INSTALADO EM RAMAL OU SUB-RAMAL DE ÁGUA - FORNECIMENTO E INSTALAÇÃO. AF_12/2014</v>
          </cell>
          <cell r="C3530" t="str">
            <v>un</v>
          </cell>
          <cell r="D3530">
            <v>8.15</v>
          </cell>
        </row>
        <row r="3531">
          <cell r="A3531">
            <v>89642</v>
          </cell>
          <cell r="B3531" t="str">
            <v>JOELHO 45 GRAUS, CPVC, SOLDÁVEL, DN 22MM, INSTALADO EM RAMAL OU SUB-RAMAL DE ÁGUA - FORNECIMENTO E INSTALAÇÃO. AF_12/2014</v>
          </cell>
          <cell r="C3531" t="str">
            <v>un</v>
          </cell>
          <cell r="D3531">
            <v>9.1199999999999992</v>
          </cell>
        </row>
        <row r="3532">
          <cell r="A3532">
            <v>89643</v>
          </cell>
          <cell r="B3532" t="str">
            <v>CURVA 90 GRAUS, CPVC, SOLDÁVEL, DN 22MM, INSTALADO EM RAMAL OU SUB-RAMAL DE ÁGUA - FORNECIMENTO E INSTALAÇÃO. AF_12/2014</v>
          </cell>
          <cell r="C3532" t="str">
            <v>un</v>
          </cell>
          <cell r="D3532">
            <v>9.44</v>
          </cell>
        </row>
        <row r="3533">
          <cell r="A3533">
            <v>89644</v>
          </cell>
          <cell r="B3533" t="str">
            <v>JOELHO DE TRANSIÇÃO, 90 GRAUS, CPVC, SOLDÁVEL, DN 22MM X 1/2", INSTALADO EM RAMAL OU SUB-RAMAL DE ÁGUA - FORNECIMENTO E INSTALAÇÃO. AF_12/2014</v>
          </cell>
          <cell r="C3533" t="str">
            <v>un</v>
          </cell>
          <cell r="D3533">
            <v>13.99</v>
          </cell>
        </row>
        <row r="3534">
          <cell r="A3534">
            <v>89645</v>
          </cell>
          <cell r="B3534" t="str">
            <v>JOELHO DE TRANSIÇÃO, 90 GRAUS, CPVC, SOLDÁVEL, DN 22MM X 3/4", INSTALADO EM RAMAL OU SUB-RAMAL DE ÁGUA - FORNECIMENTO E INSTALAÇÃO. AF_12/2014</v>
          </cell>
          <cell r="C3534" t="str">
            <v>un</v>
          </cell>
          <cell r="D3534">
            <v>14.93</v>
          </cell>
        </row>
        <row r="3535">
          <cell r="A3535">
            <v>89646</v>
          </cell>
          <cell r="B3535" t="str">
            <v>JOELHO 90 GRAUS, CPVC, SOLDÁVEL, DN 28MM, INSTALADO EM RAMAL OU SUB-RAMAL DE ÁGUA - FORNECIMENTO E INSTALAÇÃO. AF_12/2014</v>
          </cell>
          <cell r="C3535" t="str">
            <v>un</v>
          </cell>
          <cell r="D3535">
            <v>12.06</v>
          </cell>
        </row>
        <row r="3536">
          <cell r="A3536">
            <v>89647</v>
          </cell>
          <cell r="B3536" t="str">
            <v>JOELHO 45 GRAUS, CPVC, SOLDÁVEL, DN 28MM, INSTALADO EM RAMAL OU SUB-RAMAL DE ÁGUA  FORNECIMENTO E INSTALAÇÃO. AF_12/2014</v>
          </cell>
          <cell r="C3536" t="str">
            <v>un</v>
          </cell>
          <cell r="D3536">
            <v>11.83</v>
          </cell>
        </row>
        <row r="3537">
          <cell r="A3537">
            <v>89648</v>
          </cell>
          <cell r="B3537" t="str">
            <v>CURVA 90 GRAUS, CPVC, SOLDÁVEL, DN 28MM, INSTALADO EM RAMAL OU SUB-RAMAL DE ÁGUA  FORNECIMENTO E INSTALAÇÃO. AF_12/2014</v>
          </cell>
          <cell r="C3537" t="str">
            <v>un</v>
          </cell>
          <cell r="D3537">
            <v>12.87</v>
          </cell>
        </row>
        <row r="3538">
          <cell r="A3538">
            <v>89649</v>
          </cell>
          <cell r="B3538" t="str">
            <v>JOELHO 90 GRAUS, CPVC, SOLDÁVEL, DN 35MM, INSTALADO EM RAMAL OU SUB-RAMAL DE ÁGUA  FORNECIMENTO E INSTALAÇÃO. AF_12/2014</v>
          </cell>
          <cell r="C3538" t="str">
            <v>un</v>
          </cell>
          <cell r="D3538">
            <v>17.2</v>
          </cell>
        </row>
        <row r="3539">
          <cell r="A3539">
            <v>89650</v>
          </cell>
          <cell r="B3539" t="str">
            <v>JOELHO 45 GRAUS, CPVC, SOLDÁVEL, DN 35MM, INSTALADO EM RAMAL OU SUB-RAMAL DE ÁGUA  FORNECIMENTO E INSTALAÇÃO. AF_12/2014</v>
          </cell>
          <cell r="C3539" t="str">
            <v>un</v>
          </cell>
          <cell r="D3539">
            <v>17.2</v>
          </cell>
        </row>
        <row r="3540">
          <cell r="A3540">
            <v>89651</v>
          </cell>
          <cell r="B3540" t="str">
            <v>LUVA, CPVC, SOLDÁVEL, DN 15MM, INSTALADO EM RAMAL OU SUB-RAMAL DE ÁGUA - FORNECIMENTO E INSTALAÇÃO. AF_12/2014</v>
          </cell>
          <cell r="C3540" t="str">
            <v>un</v>
          </cell>
          <cell r="D3540">
            <v>4.09</v>
          </cell>
        </row>
        <row r="3541">
          <cell r="A3541">
            <v>89652</v>
          </cell>
          <cell r="B3541" t="str">
            <v>LUVA DE CORRER, CPVC, SOLDÁVEL, DN 15MM, INSTALADO EM RAMAL OU SUB-RAMAL DE ÁGUA  FORNECIMENTO E INSTALAÇÃO. AF_12/2014</v>
          </cell>
          <cell r="C3541" t="str">
            <v>un</v>
          </cell>
          <cell r="D3541">
            <v>6.29</v>
          </cell>
        </row>
        <row r="3542">
          <cell r="A3542">
            <v>89653</v>
          </cell>
          <cell r="B3542" t="str">
            <v>LUVA DE TRANSIÇÃO, CPVC, SOLDÁVEL, DN15MM X 1/2", INSTALADO EM RAMAL OU SUB-RAMAL DE ÁGUA - FORNECIMENTO E INSTALAÇÃO. AF_12/2014</v>
          </cell>
          <cell r="C3542" t="str">
            <v>un</v>
          </cell>
          <cell r="D3542">
            <v>9.69</v>
          </cell>
        </row>
        <row r="3543">
          <cell r="A3543">
            <v>89654</v>
          </cell>
          <cell r="B3543" t="str">
            <v>UNIÃO, CPVC, SOLDÁVEL, DN15MM, INSTALADO EM RAMAL OU SUB-RAMAL DE ÁGUA  FORNECIMENTO E INSTALAÇÃO. AF_12/2014</v>
          </cell>
          <cell r="C3543" t="str">
            <v>un</v>
          </cell>
          <cell r="D3543">
            <v>9.4600000000000009</v>
          </cell>
        </row>
        <row r="3544">
          <cell r="A3544">
            <v>89655</v>
          </cell>
          <cell r="B3544" t="str">
            <v>CONECTOR, CPVC, SOLDÁVEL, DN 15MM X 1/2, INSTALADO EM RAMAL OU SUB-RAMAL DE ÁGUA  FORNECIMENTO E INSTALAÇÃO. AF_12/2014</v>
          </cell>
          <cell r="C3544" t="str">
            <v>un</v>
          </cell>
          <cell r="D3544">
            <v>13.61</v>
          </cell>
        </row>
        <row r="3545">
          <cell r="A3545">
            <v>89656</v>
          </cell>
          <cell r="B3545" t="str">
            <v>ADAPTADOR, CPVC, SOLDÁVEL, DN15MM, INSTALADO EM RAMAL OU SUB-RAMAL DE ÁGUA  FORNECIMENTO E INSTALAÇÃO. AF_12/2014</v>
          </cell>
          <cell r="C3545" t="str">
            <v>un</v>
          </cell>
          <cell r="D3545">
            <v>6.64</v>
          </cell>
        </row>
        <row r="3546">
          <cell r="A3546">
            <v>89657</v>
          </cell>
          <cell r="B3546" t="str">
            <v>CURVA DE TRANSPOSIÇÃO, CPVC, SOLDÁVEL, DN15MM, INSTALADO EM RAMAL OU SUB-RAMAL DE ÁGUA  FORNECIMENTO E INSTALAÇÃO. AF_12/2014</v>
          </cell>
          <cell r="C3546" t="str">
            <v>un</v>
          </cell>
          <cell r="D3546">
            <v>6.75</v>
          </cell>
        </row>
        <row r="3547">
          <cell r="A3547">
            <v>89658</v>
          </cell>
          <cell r="B3547" t="str">
            <v>LUVA, CPVC, SOLDÁVEL, DN 22MM, INSTALADO EM RAMAL OU SUB-RAMAL DE ÁGUA  FORNECIMENTO E INSTALAÇÃO. AF_12/2014</v>
          </cell>
          <cell r="C3547" t="str">
            <v>un</v>
          </cell>
          <cell r="D3547">
            <v>5.56</v>
          </cell>
        </row>
        <row r="3548">
          <cell r="A3548">
            <v>89659</v>
          </cell>
          <cell r="B3548" t="str">
            <v>LUVA DE CORRER, CPVC, SOLDÁVEL, DN 22MM, INSTALADO EM RAMAL OU SUB-RAMAL DE ÁGUA  FORNECIMENTO E INSTALAÇÃO. AF_12/2014</v>
          </cell>
          <cell r="C3548" t="str">
            <v>un</v>
          </cell>
          <cell r="D3548">
            <v>8.94</v>
          </cell>
        </row>
        <row r="3549">
          <cell r="A3549">
            <v>89660</v>
          </cell>
          <cell r="B3549" t="str">
            <v>LUVA DE TRANSIÇÃO, CPVC, SOLDÁVEL, DN22MM X 25MM, INSTALADO EM RAMAL OU SUB-RAMAL DE ÁGUA - FORNECIMENTO E INSTALAÇÃO. AF_12/2014</v>
          </cell>
          <cell r="C3549" t="str">
            <v>un</v>
          </cell>
          <cell r="D3549">
            <v>5.27</v>
          </cell>
        </row>
        <row r="3550">
          <cell r="A3550">
            <v>89661</v>
          </cell>
          <cell r="B3550" t="str">
            <v>UNIÃO, CPVC, SOLDÁVEL, DN22MM, INSTALADO EM RAMAL OU SUB-RAMAL DE ÁGUA  FORNECIMENTO E INSTALAÇÃO. AF_12/2014</v>
          </cell>
          <cell r="C3550" t="str">
            <v>un</v>
          </cell>
          <cell r="D3550">
            <v>11.51</v>
          </cell>
        </row>
        <row r="3551">
          <cell r="A3551">
            <v>89662</v>
          </cell>
          <cell r="B3551" t="str">
            <v>CONECTOR, CPVC, SOLDÁVEL, DN 22MM X 1/2, INSTALADO EM RAMAL OU SUB-RAMAL DE ÁGUA  FORNECIMENTO E INSTALAÇÃO. AF_12/2014</v>
          </cell>
          <cell r="C3551" t="str">
            <v>un</v>
          </cell>
          <cell r="D3551">
            <v>17.010000000000002</v>
          </cell>
        </row>
        <row r="3552">
          <cell r="A3552">
            <v>89663</v>
          </cell>
          <cell r="B3552" t="str">
            <v>ADAPTADOR, CPVC, SOLDÁVEL, DN22MM, INSTALADO EM RAMAL OU SUB-RAMAL DE ÁGUA  FORNECIMENTO E INSTALAÇÃO. AF_12/2014</v>
          </cell>
          <cell r="C3552" t="str">
            <v>un</v>
          </cell>
          <cell r="D3552">
            <v>7.8</v>
          </cell>
        </row>
        <row r="3553">
          <cell r="A3553">
            <v>89664</v>
          </cell>
          <cell r="B3553" t="str">
            <v>CURVA DE TRANSPOSIÇÃO, CPVC, SOLDÁVEL, DN22MM, INSTALADO EM RAMAL OU SUB-RAMAL DE ÁGUA  FORNECIMENTO E INSTALAÇÃO. AF_12/2014</v>
          </cell>
          <cell r="C3553" t="str">
            <v>un</v>
          </cell>
          <cell r="D3553">
            <v>8.94</v>
          </cell>
        </row>
        <row r="3554">
          <cell r="A3554">
            <v>89665</v>
          </cell>
          <cell r="B3554" t="str">
            <v>REDUÇÃO EXCÊNTRICA, PVC, SERIE R, ÁGUA PLUVIAL, DN 75 X 50 MM, JUNTA ELÁSTICA, FORNECIDO E INSTALADO EM CONDUTORES VERTICAIS DE ÁGUAS PLUVIAIS. AF_12/2014</v>
          </cell>
          <cell r="C3554" t="str">
            <v>un</v>
          </cell>
          <cell r="D3554">
            <v>10.11</v>
          </cell>
        </row>
        <row r="3555">
          <cell r="A3555">
            <v>89666</v>
          </cell>
          <cell r="B3555" t="str">
            <v>BUCHA DE REDUÇÃO, CPVC, SOLDÁVEL, DN22MM X 15MM, INSTALADO EM RAMAL OU SUB-RAMAL DE ÁGUA  FORNECIMENTO E INSTALAÇÃO. AF_12/2014</v>
          </cell>
          <cell r="C3555" t="str">
            <v>un</v>
          </cell>
          <cell r="D3555">
            <v>4.7699999999999996</v>
          </cell>
        </row>
        <row r="3556">
          <cell r="A3556">
            <v>89667</v>
          </cell>
          <cell r="B3556" t="str">
            <v>TÊ DE INSPEÇÃO, PVC, SERIE R, ÁGUA PLUVIAL, DN 75 MM, JUNTA ELÁSTICA, FORNECIDO E INSTALADO EM CONDUTORES VERTICAIS DE ÁGUAS PLUVIAIS. AF_12/2014</v>
          </cell>
          <cell r="C3556" t="str">
            <v>un</v>
          </cell>
          <cell r="D3556">
            <v>28.26</v>
          </cell>
        </row>
        <row r="3557">
          <cell r="A3557">
            <v>89668</v>
          </cell>
          <cell r="B3557" t="str">
            <v>CONECTOR, CPVC, SOLDÁVEL, DN22MM X 3/4", INSTALADO EM RAMAL OU SUB-RAMAL DE ÁGUA - FORNECIMENTO E INSTALAÇÃO. AF_12/2014</v>
          </cell>
          <cell r="C3557" t="str">
            <v>un</v>
          </cell>
          <cell r="D3557">
            <v>16.2</v>
          </cell>
        </row>
        <row r="3558">
          <cell r="A3558">
            <v>89669</v>
          </cell>
          <cell r="B3558" t="str">
            <v>LUVA SIMPLES, PVC, SERIE R, ÁGUA PLUVIAL, DN 100 MM, JUNTA ELÁSTICA, FORNECIDO E INSTALADO EM CONDUTORES VERTICAIS DE ÁGUAS PLUVIAIS. AF_12/2014</v>
          </cell>
          <cell r="C3558" t="str">
            <v>un</v>
          </cell>
          <cell r="D3558">
            <v>17.21</v>
          </cell>
        </row>
        <row r="3559">
          <cell r="A3559">
            <v>89670</v>
          </cell>
          <cell r="B3559" t="str">
            <v>LUVA, CPVC, SOLDÁVEL, DN 28MM, INSTALADO EM RAMAL OU SUB-RAMAL DE ÁGUA  FORNECIMENTO E INSTALAÇÃO. AF_12/2014</v>
          </cell>
          <cell r="C3559" t="str">
            <v>un</v>
          </cell>
          <cell r="D3559">
            <v>7.9</v>
          </cell>
        </row>
        <row r="3560">
          <cell r="A3560">
            <v>89671</v>
          </cell>
          <cell r="B3560" t="str">
            <v>LUVA DE CORRER, PVC, SERIE R, ÁGUA PLUVIAL, DN 100 MM, JUNTA ELÁSTICA, FORNECIDO E INSTALADO EM CONDUTORES VERTICAIS DE ÁGUAS PLUVIAIS. AF_12/2014</v>
          </cell>
          <cell r="C3560" t="str">
            <v>un</v>
          </cell>
          <cell r="D3560">
            <v>26.31</v>
          </cell>
        </row>
        <row r="3561">
          <cell r="A3561">
            <v>89672</v>
          </cell>
          <cell r="B3561" t="str">
            <v>LUVA DE CORRER, CPVC, SOLDÁVEL, DN 28MM, INSTALADO EM RAMAL OU SUB-RAMAL DE ÁGUA  FORNECIMENTO E INSTALAÇÃO. AF_12/2014</v>
          </cell>
          <cell r="C3561" t="str">
            <v>un</v>
          </cell>
          <cell r="D3561">
            <v>11.77</v>
          </cell>
        </row>
        <row r="3562">
          <cell r="A3562">
            <v>89673</v>
          </cell>
          <cell r="B3562" t="str">
            <v>REDUÇÃO EXCÊNTRICA, PVC, SERIE R, ÁGUA PLUVIAL, DN 100 X 75 MM, JUNTA ELÁSTICA, FORNECIDO E INSTALADO EM CONDUTORES VERTICAIS DE ÁGUAS PLUVIAIS. AF_12/2014</v>
          </cell>
          <cell r="C3562" t="str">
            <v>un</v>
          </cell>
          <cell r="D3562">
            <v>20.329999999999998</v>
          </cell>
        </row>
        <row r="3563">
          <cell r="A3563">
            <v>89674</v>
          </cell>
          <cell r="B3563" t="str">
            <v>UNIÃO, CPVC, SOLDÁVEL, DN28MM, INSTALADO EM RAMAL OU SUB-RAMAL DE ÁGUA  FORNECIMENTO E INSTALAÇÃO. AF_12/2014</v>
          </cell>
          <cell r="C3563" t="str">
            <v>un</v>
          </cell>
          <cell r="D3563">
            <v>16.7</v>
          </cell>
        </row>
        <row r="3564">
          <cell r="A3564">
            <v>89675</v>
          </cell>
          <cell r="B3564" t="str">
            <v>TÊ DE INSPEÇÃO, PVC, SERIE R, ÁGUA PLUVIAL, DN 100 MM, JUNTA ELÁSTICA, FORNECIDO E INSTALADO EM CONDUTORES VERTICAIS DE ÁGUAS PLUVIAIS. AF_12/2014</v>
          </cell>
          <cell r="C3564" t="str">
            <v>un</v>
          </cell>
          <cell r="D3564">
            <v>47.98</v>
          </cell>
        </row>
        <row r="3565">
          <cell r="A3565">
            <v>89676</v>
          </cell>
          <cell r="B3565" t="str">
            <v>CONECTOR, CPVC, SOLDÁVEL, DN 28MM X 1, INSTALADO EM RAMAL OU SUB-RAMAL DE ÁGUA  FORNECIMENTO E INSTALAÇÃO. AF_12/2014</v>
          </cell>
          <cell r="C3565" t="str">
            <v>un</v>
          </cell>
          <cell r="D3565">
            <v>24.74</v>
          </cell>
        </row>
        <row r="3566">
          <cell r="A3566">
            <v>89677</v>
          </cell>
          <cell r="B3566" t="str">
            <v>LUVA SIMPLES, PVC, SERIE R, ÁGUA PLUVIAL, DN 150 MM, JUNTA ELÁSTICA, FORNECIDO E INSTALADO EM CONDUTORES VERTICAIS DE ÁGUAS PLUVIAIS. AF_12/2014</v>
          </cell>
          <cell r="C3566" t="str">
            <v>un</v>
          </cell>
          <cell r="D3566">
            <v>49.48</v>
          </cell>
        </row>
        <row r="3567">
          <cell r="A3567">
            <v>89678</v>
          </cell>
          <cell r="B3567" t="str">
            <v>BUCHA DE REDUÇÃO, CPVC, SOLDÁVEL, DN28MM X 22MM, INSTALADO EM RAMAL OU SUB-RAMAL DE ÁGUA  FORNECIMENTO E INSTALAÇÃO. AF_12/2014</v>
          </cell>
          <cell r="C3567" t="str">
            <v>un</v>
          </cell>
          <cell r="D3567">
            <v>6.19</v>
          </cell>
        </row>
        <row r="3568">
          <cell r="A3568">
            <v>89679</v>
          </cell>
          <cell r="B3568" t="str">
            <v>LUVA DE CORRER, PVC, SERIE R, ÁGUA PLUVIAL, DN 150 MM, JUNTA ELÁSTICA, FORNECIDO E INSTALADO EM CONDUTORES VERTICAIS DE ÁGUAS PLUVIAIS. AF_12/2014</v>
          </cell>
          <cell r="C3568" t="str">
            <v>un</v>
          </cell>
          <cell r="D3568">
            <v>81.93</v>
          </cell>
        </row>
        <row r="3569">
          <cell r="A3569">
            <v>89680</v>
          </cell>
          <cell r="B3569" t="str">
            <v>LUVA, CPVC, SOLDÁVEL, DN 35MM, INSTALADO EM RAMAL OU SUB-RAMAL DE ÁGUA  FORNECIMENTO E INSTALAÇÃO. AF_12/2014</v>
          </cell>
          <cell r="C3569" t="str">
            <v>un</v>
          </cell>
          <cell r="D3569">
            <v>11.84</v>
          </cell>
        </row>
        <row r="3570">
          <cell r="A3570">
            <v>89681</v>
          </cell>
          <cell r="B3570" t="str">
            <v>REDUÇÃO EXCÊNTRICA, PVC, SERIE R, ÁGUA PLUVIAL, DN 150 X 100 MM, JUNTA ELÁSTICA, FORNECIDO E INSTALADO EM CONDUTORES VERTICAIS DE ÁGUAS PLUVIAIS. AF_12/2014</v>
          </cell>
          <cell r="C3570" t="str">
            <v>un</v>
          </cell>
          <cell r="D3570">
            <v>55.22</v>
          </cell>
        </row>
        <row r="3571">
          <cell r="A3571">
            <v>89682</v>
          </cell>
          <cell r="B3571" t="str">
            <v>LUVA DE CORRER, CPVC, SOLDÁVEL, DN 35MM, INSTALADO EM RAMAL OU SUB-RAMAL DE ÁGUA  FORNECIMENTO E INSTALAÇÃO. AF_12/2014</v>
          </cell>
          <cell r="C3571" t="str">
            <v>un</v>
          </cell>
          <cell r="D3571">
            <v>17.62</v>
          </cell>
        </row>
        <row r="3572">
          <cell r="A3572">
            <v>89684</v>
          </cell>
          <cell r="B3572" t="str">
            <v>UNIÃO, CPVC, SOLDÁVEL, DN35MM, INSTALADO EM RAMAL OU SUB-RAMAL DE ÁGUA  FORNECIMENTO E INSTALAÇÃO. AF_12/2014</v>
          </cell>
          <cell r="C3572" t="str">
            <v>un</v>
          </cell>
          <cell r="D3572">
            <v>23.82</v>
          </cell>
        </row>
        <row r="3573">
          <cell r="A3573">
            <v>89685</v>
          </cell>
          <cell r="B3573" t="str">
            <v>JUNÇÃO SIMPLES, PVC, SERIE R, ÁGUA PLUVIAL, DN 75 X 75 MM, JUNTA ELÁSTICA, FORNECIDO E INSTALADO EM CONDUTORES VERTICAIS DE ÁGUAS PLUVIAIS. AF_12/2014</v>
          </cell>
          <cell r="C3573" t="str">
            <v>un</v>
          </cell>
          <cell r="D3573">
            <v>38.270000000000003</v>
          </cell>
        </row>
        <row r="3574">
          <cell r="A3574">
            <v>89686</v>
          </cell>
          <cell r="B3574" t="str">
            <v>CONECTOR, CPVC, SOLDÁVEL, DN 35MM X 1 1/4, INSTALADO EM RAMAL OU SUB-RAMAL DE ÁGUA  FORNECIMENTO E INSTALAÇÃO. AF_12/2014</v>
          </cell>
          <cell r="C3574" t="str">
            <v>un</v>
          </cell>
          <cell r="D3574">
            <v>85.15</v>
          </cell>
        </row>
        <row r="3575">
          <cell r="A3575">
            <v>89687</v>
          </cell>
          <cell r="B3575" t="str">
            <v>TÊ, PVC, SERIE R, ÁGUA PLUVIAL, DN 75 X 75 MM, JUNTA ELÁSTICA, FORNECIDO E INSTALADO EM CONDUTORES VERTICAIS DE ÁGUAS PLUVIAIS. AF_12/2014</v>
          </cell>
          <cell r="C3575" t="str">
            <v>un</v>
          </cell>
          <cell r="D3575">
            <v>32.51</v>
          </cell>
        </row>
        <row r="3576">
          <cell r="A3576">
            <v>89689</v>
          </cell>
          <cell r="B3576" t="str">
            <v>BUCHA DE REDUÇÃO, CPVC, SOLDÁVEL, DN35MM X 28MM, INSTALADO EM RAMAL OU SUB-RAMAL DE ÁGUA  FORNECIMENTO E INSTALAÇÃO. AF_12/2014</v>
          </cell>
          <cell r="C3576" t="str">
            <v>un</v>
          </cell>
          <cell r="D3576">
            <v>18.87</v>
          </cell>
        </row>
        <row r="3577">
          <cell r="A3577">
            <v>89690</v>
          </cell>
          <cell r="B3577" t="str">
            <v>JUNÇÃO SIMPLES, PVC, SERIE R, ÁGUA PLUVIAL, DN 100 X 100 MM, JUNTA ELÁSTICA, FORNECIDO E INSTALADO EM CONDUTORES VERTICAIS DE ÁGUAS PLUVIAIS. AF_12/2014</v>
          </cell>
          <cell r="C3577" t="str">
            <v>un</v>
          </cell>
          <cell r="D3577">
            <v>58</v>
          </cell>
        </row>
        <row r="3578">
          <cell r="A3578">
            <v>89691</v>
          </cell>
          <cell r="B3578" t="str">
            <v>TE, CPVC, SOLDÁVEL, DN 15MM, INSTALADO EM RAMAL OU SUB-RAMAL DE ÁGUA - FORNECIMENTO E INSTALAÇÃO. AF_12/2014</v>
          </cell>
          <cell r="C3578" t="str">
            <v>un</v>
          </cell>
          <cell r="D3578">
            <v>7.67</v>
          </cell>
        </row>
        <row r="3579">
          <cell r="A3579">
            <v>89692</v>
          </cell>
          <cell r="B3579" t="str">
            <v>JUNÇÃO SIMPLES, PVC, SERIE R, ÁGUA PLUVIAL, DN 100 X 75 MM, JUNTA ELÁSTICA, FORNECIDO E INSTALADO EM CONDUTORES VERTICAIS DE ÁGUAS PLUVIAIS. AF_12/2014</v>
          </cell>
          <cell r="C3579" t="str">
            <v>un</v>
          </cell>
          <cell r="D3579">
            <v>54.67</v>
          </cell>
        </row>
        <row r="3580">
          <cell r="A3580">
            <v>89693</v>
          </cell>
          <cell r="B3580" t="str">
            <v>TÊ, PVC, SERIE R, ÁGUA PLUVIAL, DN 100 X 100 MM, JUNTA ELÁSTICA, FORNECIDO E INSTALADO EM CONDUTORES VERTICAIS DE ÁGUAS PLUVIAIS. AF_12/2014</v>
          </cell>
          <cell r="C3580" t="str">
            <v>un</v>
          </cell>
          <cell r="D3580">
            <v>52.94</v>
          </cell>
        </row>
        <row r="3581">
          <cell r="A3581">
            <v>89694</v>
          </cell>
          <cell r="B3581" t="str">
            <v>TE DE TRANSIÇÃO, CPVC, SOLDÁVEL, DN 15MM X 1/2, INSTALADO EM RAMAL OU SUB-RAMAL DE ÁGUA  FORNECIMENTO E INSTALAÇÃO. AF_12/2014</v>
          </cell>
          <cell r="C3581" t="str">
            <v>un</v>
          </cell>
          <cell r="D3581">
            <v>11.46</v>
          </cell>
        </row>
        <row r="3582">
          <cell r="A3582">
            <v>89695</v>
          </cell>
          <cell r="B3582" t="str">
            <v>TÊ MISTURADOR, CPVC, SOLDÁVEL, DN15MM, INSTALADO EM RAMAL OU SUB-RAMAL DE ÁGUA  FORNECIMENTO E INSTALAÇÃO. AF_12/2014</v>
          </cell>
          <cell r="C3582" t="str">
            <v>un</v>
          </cell>
          <cell r="D3582">
            <v>10.75</v>
          </cell>
        </row>
        <row r="3583">
          <cell r="A3583">
            <v>89696</v>
          </cell>
          <cell r="B3583" t="str">
            <v>TÊ, PVC, SERIE R, ÁGUA PLUVIAL, DN 100 X 75 MM, JUNTA ELÁSTICA, FORNECIDO E INSTALADO EM CONDUTORES VERTICAIS DE ÁGUAS PLUVIAIS. AF_12/2014</v>
          </cell>
          <cell r="C3583" t="str">
            <v>un</v>
          </cell>
          <cell r="D3583">
            <v>47.83</v>
          </cell>
        </row>
        <row r="3584">
          <cell r="A3584">
            <v>89697</v>
          </cell>
          <cell r="B3584" t="str">
            <v>TE, CPVC, SOLDÁVEL, DN 22MM, INSTALADO EM RAMAL OU SUB-RAMAL DE ÁGUA - FORNECIMENTO E INSTALAÇÃO. AF_12/2014</v>
          </cell>
          <cell r="C3584" t="str">
            <v>un</v>
          </cell>
          <cell r="D3584">
            <v>9</v>
          </cell>
        </row>
        <row r="3585">
          <cell r="A3585">
            <v>89698</v>
          </cell>
          <cell r="B3585" t="str">
            <v>JUNÇÃO SIMPLES, PVC, SERIE R, ÁGUA PLUVIAL, DN 150 X 150 MM, JUNTA ELÁSTICA, FORNECIDO E INSTALADO EM CONDUTORES VERTICAIS DE ÁGUAS PLUVIAIS. AF_12/2014</v>
          </cell>
          <cell r="C3585" t="str">
            <v>un</v>
          </cell>
          <cell r="D3585">
            <v>171.15</v>
          </cell>
        </row>
        <row r="3586">
          <cell r="A3586">
            <v>89699</v>
          </cell>
          <cell r="B3586" t="str">
            <v>JUNÇÃO SIMPLES, PVC, SERIE R, ÁGUA PLUVIAL, DN 150 X 100 MM, JUNTA ELÁSTICA, FORNECIDO E INSTALADO EM CONDUTORES VERTICAIS DE ÁGUAS PLUVIAIS. AF_12/2014</v>
          </cell>
          <cell r="C3586" t="str">
            <v>un</v>
          </cell>
          <cell r="D3586">
            <v>147.72</v>
          </cell>
        </row>
        <row r="3587">
          <cell r="A3587">
            <v>89700</v>
          </cell>
          <cell r="B3587" t="str">
            <v>TE DE TRANSIÇÃO, CPVC, SOLDÁVEL, DN 22MM X 1/2, INSTALADO EM RAMAL OU SUB-RAMAL DE ÁGUA  FORNECIMENTO E INSTALAÇÃO. AF_12/2014</v>
          </cell>
          <cell r="C3587" t="str">
            <v>un</v>
          </cell>
          <cell r="D3587">
            <v>12.24</v>
          </cell>
        </row>
        <row r="3588">
          <cell r="A3588">
            <v>89701</v>
          </cell>
          <cell r="B3588" t="str">
            <v>TÊ, PVC, SERIE R, ÁGUA PLUVIAL, DN 150 X 150 MM, JUNTA ELÁSTICA, FORNECIDO E INSTALADO EM CONDUTORES VERTICAIS DE ÁGUAS PLUVIAIS. AF_12/2014</v>
          </cell>
          <cell r="C3588" t="str">
            <v>un</v>
          </cell>
          <cell r="D3588">
            <v>116.71</v>
          </cell>
        </row>
        <row r="3589">
          <cell r="A3589">
            <v>89702</v>
          </cell>
          <cell r="B3589" t="str">
            <v>TÊ MISTURADOR, CPVC, SOLDÁVEL, DN22MM, INSTALADO EM RAMAL OU SUB-RAMAL DE ÁGUA  FORNECIMENTO E INSTALAÇÃO. AF_12/2014</v>
          </cell>
          <cell r="C3589" t="str">
            <v>un</v>
          </cell>
          <cell r="D3589">
            <v>12.24</v>
          </cell>
        </row>
        <row r="3590">
          <cell r="A3590">
            <v>89703</v>
          </cell>
          <cell r="B3590" t="str">
            <v>TE MISTURADOR DE TRANSIÇÃO, CPVC, SOLDÁVEL, DN 22MM X 3/4", INSTALADO EM RAMAL OU SUB-RAMAL DE ÁGUA - FORNECIMENTO E INSTALAÇÃO. AF_12/2014</v>
          </cell>
          <cell r="C3590" t="str">
            <v>un</v>
          </cell>
          <cell r="D3590">
            <v>25.4</v>
          </cell>
        </row>
        <row r="3591">
          <cell r="A3591">
            <v>89704</v>
          </cell>
          <cell r="B3591" t="str">
            <v>TÊ, PVC, SERIE R, ÁGUA PLUVIAL, DN 150 X 100 MM, JUNTA ELÁSTICA, FORNECIDO E INSTALADO EM CONDUTORES VERTICAIS DE ÁGUAS PLUVIAIS. AF_12/2014</v>
          </cell>
          <cell r="C3591" t="str">
            <v>un</v>
          </cell>
          <cell r="D3591">
            <v>90.94</v>
          </cell>
        </row>
        <row r="3592">
          <cell r="A3592">
            <v>89705</v>
          </cell>
          <cell r="B3592" t="str">
            <v>TÊ, CPVC, SOLDÁVEL, DN28MM, INSTALADO EM RAMAL OU SUB-RAMAL DE ÁGUA   FORNECIMENTO E INSTALAÇÃO. AF_12/2014</v>
          </cell>
          <cell r="C3592" t="str">
            <v>un</v>
          </cell>
          <cell r="D3592">
            <v>14.75</v>
          </cell>
        </row>
        <row r="3593">
          <cell r="A3593">
            <v>89706</v>
          </cell>
          <cell r="B3593" t="str">
            <v>TÊ, CPVC, SOLDÁVEL, DN35MM, INSTALADO EM RAMAL OU SUB-RAMAL DE ÁGUA  FORNECIMENTO E INSTALAÇÃO. AF_12/2014</v>
          </cell>
          <cell r="C3593" t="str">
            <v>un</v>
          </cell>
          <cell r="D3593">
            <v>29.45</v>
          </cell>
        </row>
        <row r="3594">
          <cell r="A3594">
            <v>89718</v>
          </cell>
          <cell r="B3594" t="str">
            <v>TUBO, CPVC, SOLDÁVEL, DN 35MM, INSTALADO EM RAMAL DE DISTRIBUIÇÃO DE ÁGUA   FORNECIMENTO E INSTALAÇÃO. AF_12/2014</v>
          </cell>
          <cell r="C3594" t="str">
            <v>m</v>
          </cell>
          <cell r="D3594">
            <v>30.13</v>
          </cell>
        </row>
        <row r="3595">
          <cell r="A3595">
            <v>89719</v>
          </cell>
          <cell r="B3595" t="str">
            <v>JOELHO 90 GRAUS, CPVC, SOLDÁVEL, DN 22MM, INSTALADO EM RAMAL DE DISTRIBUIÇÃO DE ÁGUA   FORNECIMENTO E INSTALAÇÃO. AF_12/2014</v>
          </cell>
          <cell r="C3595" t="str">
            <v>un</v>
          </cell>
          <cell r="D3595">
            <v>6.32</v>
          </cell>
        </row>
        <row r="3596">
          <cell r="A3596">
            <v>89720</v>
          </cell>
          <cell r="B3596" t="str">
            <v>JOELHO 45 GRAUS, CPVC, SOLDÁVEL, DN 22MM, INSTALADO EM RAMAL DE DISTRIBUIÇÃO DE ÁGUA   FORNECIMENTO E INSTALAÇÃO. AF_12/2014</v>
          </cell>
          <cell r="C3596" t="str">
            <v>un</v>
          </cell>
          <cell r="D3596">
            <v>7.29</v>
          </cell>
        </row>
        <row r="3597">
          <cell r="A3597">
            <v>89721</v>
          </cell>
          <cell r="B3597" t="str">
            <v>CURVA 90 GRAUS, CPVC, SOLDÁVEL, DN 22MM, INSTALADO EM RAMAL DE DISTRIBUIÇÃO DE ÁGUA - FORNECIMENTO E INSTALAÇÃO. AF_12/2014</v>
          </cell>
          <cell r="C3597" t="str">
            <v>un</v>
          </cell>
          <cell r="D3597">
            <v>7.61</v>
          </cell>
        </row>
        <row r="3598">
          <cell r="A3598">
            <v>89722</v>
          </cell>
          <cell r="B3598" t="str">
            <v>JOELHO DE TRANSIÇÃO, 90 GRAUS, CPVC, SOLDÁVEL, DN 22MM X 1/2", INSTALADO EM RAMAL DE ALIMENTAÇAÕ DE ÁGUA - FORNECIMENTO E INSTALAÇÃO. AF_12/2014</v>
          </cell>
          <cell r="C3598" t="str">
            <v>un</v>
          </cell>
          <cell r="D3598">
            <v>12.16</v>
          </cell>
        </row>
        <row r="3599">
          <cell r="A3599">
            <v>89723</v>
          </cell>
          <cell r="B3599" t="str">
            <v>JOELHO 90 GRAUS, CPVC, SOLDÁVEL, DN 28MM, INSTALADO EM RAMAL DE DISTRIBUIÇÃO DE ÁGUA   FORNECIMENTO E INSTALAÇÃO. AF_12/2014</v>
          </cell>
          <cell r="C3599" t="str">
            <v>un</v>
          </cell>
          <cell r="D3599">
            <v>9.9499999999999993</v>
          </cell>
        </row>
        <row r="3600">
          <cell r="A3600">
            <v>89724</v>
          </cell>
          <cell r="B3600" t="str">
            <v>JOELHO 90 GRAUS, PVC, SERIE NORMAL, ESGOTO PREDIAL, DN 40 MM, JUNTA SOLDÁVEL, FORNECIDO E INSTALADO EM RAMAL DE DESCARGA OU RAMAL DE ESGOTO SANITÁRIO. AF_12/2014</v>
          </cell>
          <cell r="C3600" t="str">
            <v>un</v>
          </cell>
          <cell r="D3600">
            <v>7.46</v>
          </cell>
        </row>
        <row r="3601">
          <cell r="A3601">
            <v>89725</v>
          </cell>
          <cell r="B3601" t="str">
            <v>JOELHO 45 GRAUS, CPVC, SOLDÁVEL, DN 28MM, INSTALADO EM RAMAL DE DISTRIBUIÇÃO DE ÁGUA   FORNECIMENTO E INSTALAÇÃO. AF_12/2014</v>
          </cell>
          <cell r="C3601" t="str">
            <v>un</v>
          </cell>
          <cell r="D3601">
            <v>9.7200000000000006</v>
          </cell>
        </row>
        <row r="3602">
          <cell r="A3602">
            <v>89726</v>
          </cell>
          <cell r="B3602" t="str">
            <v>JOELHO 45 GRAUS, PVC, SERIE NORMAL, ESGOTO PREDIAL, DN 40 MM, JUNTA SOLDÁVEL, FORNECIDO E INSTALADO EM RAMAL DE DESCARGA OU RAMAL DE ESGOTO SANITÁRIO. AF_12/2014</v>
          </cell>
          <cell r="C3602" t="str">
            <v>un</v>
          </cell>
          <cell r="D3602">
            <v>5.35</v>
          </cell>
        </row>
        <row r="3603">
          <cell r="A3603">
            <v>89727</v>
          </cell>
          <cell r="B3603" t="str">
            <v>CURVA 90 GRAUS, CPVC, SOLDÁVEL, DN 28MM, INSTALADO EM RAMAL DE DISTRIBUIÇÃO DE ÁGUA   FORNECIMENTO E INSTALAÇÃO. AF_12/2014</v>
          </cell>
          <cell r="C3603" t="str">
            <v>un</v>
          </cell>
          <cell r="D3603">
            <v>10.76</v>
          </cell>
        </row>
        <row r="3604">
          <cell r="A3604">
            <v>89728</v>
          </cell>
          <cell r="B3604" t="str">
            <v>CURVA CURTA 90 GRAUS, PVC, SERIE NORMAL, ESGOTO PREDIAL, DN 40 MM, JUNTA SOLDÁVEL, FORNECIDO E INSTALADO EM RAMAL DE DESCARGA OU RAMAL DE ESGOTO SANITÁRIO. AF_12/2014</v>
          </cell>
          <cell r="C3604" t="str">
            <v>un</v>
          </cell>
          <cell r="D3604">
            <v>7.98</v>
          </cell>
        </row>
        <row r="3605">
          <cell r="A3605">
            <v>89729</v>
          </cell>
          <cell r="B3605" t="str">
            <v>JOELHO 90 GRAUS, CPVC, SOLDÁVEL, DN 35MM, INSTALADO EM RAMAL DE DISTRIBUIÇÃO DE ÁGUA   FORNECIMENTO E INSTALAÇÃO. AF_12/2014</v>
          </cell>
          <cell r="C3605" t="str">
            <v>un</v>
          </cell>
          <cell r="D3605">
            <v>14.7</v>
          </cell>
        </row>
        <row r="3606">
          <cell r="A3606">
            <v>89730</v>
          </cell>
          <cell r="B3606" t="str">
            <v>CURVA LONGA 90 GRAUS, PVC, SERIE NORMAL, ESGOTO PREDIAL, DN 40 MM, JUNTA SOLDÁVEL, FORNECIDO E INSTALADO EM RAMAL DE DESCARGA OU RAMAL DE ESGOTO SANITÁRIO. AF_12/2014</v>
          </cell>
          <cell r="C3606" t="str">
            <v>un</v>
          </cell>
          <cell r="D3606">
            <v>8.67</v>
          </cell>
        </row>
        <row r="3607">
          <cell r="A3607">
            <v>89731</v>
          </cell>
          <cell r="B3607" t="str">
            <v>JOELHO 90 GRAUS, PVC, SERIE NORMAL, ESGOTO PREDIAL, DN 50 MM, JUNTA ELÁSTICA, FORNECIDO E INSTALADO EM RAMAL DE DESCARGA OU RAMAL DE ESGOTO SANITÁRIO. AF_12/2014</v>
          </cell>
          <cell r="C3607" t="str">
            <v>un</v>
          </cell>
          <cell r="D3607">
            <v>7.95</v>
          </cell>
        </row>
        <row r="3608">
          <cell r="A3608">
            <v>89732</v>
          </cell>
          <cell r="B3608" t="str">
            <v>JOELHO 45 GRAUS, PVC, SERIE NORMAL, ESGOTO PREDIAL, DN 50 MM, JUNTA ELÁSTICA, FORNECIDO E INSTALADO EM RAMAL DE DESCARGA OU RAMAL DE ESGOTO SANITÁRIO. AF_12/2014</v>
          </cell>
          <cell r="C3608" t="str">
            <v>un</v>
          </cell>
          <cell r="D3608">
            <v>8.4499999999999993</v>
          </cell>
        </row>
        <row r="3609">
          <cell r="A3609">
            <v>89733</v>
          </cell>
          <cell r="B3609" t="str">
            <v>CURVA CURTA 90 GRAUS, PVC, SERIE NORMAL, ESGOTO PREDIAL, DN 50 MM, JUNTA ELÁSTICA, FORNECIDO E INSTALADO EM RAMAL DE DESCARGA OU RAMAL DE ESGOTO SANITÁRIO. AF_12/2014</v>
          </cell>
          <cell r="C3609" t="str">
            <v>un</v>
          </cell>
          <cell r="D3609">
            <v>13.81</v>
          </cell>
        </row>
        <row r="3610">
          <cell r="A3610">
            <v>89734</v>
          </cell>
          <cell r="B3610" t="str">
            <v>JOELHO 45 GRAUS, CPVC, SOLDÁVEL, DN 35MM, INSTALADO EM RAMAL DE DISTRIBUIÇÃO DE ÁGUA   FORNECIMENTO E INSTALAÇÃO. AF_12/2014</v>
          </cell>
          <cell r="C3610" t="str">
            <v>un</v>
          </cell>
          <cell r="D3610">
            <v>14.7</v>
          </cell>
        </row>
        <row r="3611">
          <cell r="A3611">
            <v>89735</v>
          </cell>
          <cell r="B3611" t="str">
            <v>CURVA LONGA 90 GRAUS, PVC, SERIE NORMAL, ESGOTO PREDIAL, DN 50 MM, JUNTA ELÁSTICA, FORNECIDO E INSTALADO EM RAMAL DE DESCARGA OU RAMAL DE ESGOTO SANITÁRIO. AF_12/2014</v>
          </cell>
          <cell r="C3611" t="str">
            <v>un</v>
          </cell>
          <cell r="D3611">
            <v>14.63</v>
          </cell>
        </row>
        <row r="3612">
          <cell r="A3612">
            <v>89736</v>
          </cell>
          <cell r="B3612" t="str">
            <v>LUVA, CPVC, SOLDÁVEL, DN 22MM, INSTALADO EM RAMAL DE DISTRIBUIÇÃO DE ÁGUA   FORNECIMENTO E INSTALAÇÃO. AF_12/2014</v>
          </cell>
          <cell r="C3612" t="str">
            <v>un</v>
          </cell>
          <cell r="D3612">
            <v>4.3499999999999996</v>
          </cell>
        </row>
        <row r="3613">
          <cell r="A3613">
            <v>89737</v>
          </cell>
          <cell r="B3613" t="str">
            <v>JOELHO 90 GRAUS, PVC, SERIE NORMAL, ESGOTO PREDIAL, DN 75 MM, JUNTA ELÁSTICA, FORNECIDO E INSTALADO EM RAMAL DE DESCARGA OU RAMAL DE ESGOTO SANITÁRIO. AF_12/2014</v>
          </cell>
          <cell r="C3613" t="str">
            <v>un</v>
          </cell>
          <cell r="D3613">
            <v>13.89</v>
          </cell>
        </row>
        <row r="3614">
          <cell r="A3614">
            <v>89738</v>
          </cell>
          <cell r="B3614" t="str">
            <v>LUVA DE CORRER, CPVC, SOLDÁVEL, DN 22MM, INSTALADO EM RAMAL DE DISTRIBUIÇÃO DE ÁGUA   FORNECIMENTO E INSTALAÇÃO. AF_12/2014</v>
          </cell>
          <cell r="C3614" t="str">
            <v>un</v>
          </cell>
          <cell r="D3614">
            <v>7.73</v>
          </cell>
        </row>
        <row r="3615">
          <cell r="A3615">
            <v>89739</v>
          </cell>
          <cell r="B3615" t="str">
            <v>JOELHO 45 GRAUS, PVC, SERIE NORMAL, ESGOTO PREDIAL, DN 75 MM, JUNTA ELÁSTICA, FORNECIDO E INSTALADO EM RAMAL DE DESCARGA OU RAMAL DE ESGOTO SANITÁRIO. AF_12/2014</v>
          </cell>
          <cell r="C3615" t="str">
            <v>un</v>
          </cell>
          <cell r="D3615">
            <v>14.6</v>
          </cell>
        </row>
        <row r="3616">
          <cell r="A3616">
            <v>89740</v>
          </cell>
          <cell r="B3616" t="str">
            <v>LUVA DE TRANSIÇÃO, CPVC, SOLDÁVEL, DN 22MM X 25MM, INSTALADO EM RAMAL DE DISTRIBUIÇÃO DE ÁGUA   FORNECIMENTO E INSTALAÇÃO. AF_12/2014</v>
          </cell>
          <cell r="C3616" t="str">
            <v>un</v>
          </cell>
          <cell r="D3616">
            <v>4.0599999999999996</v>
          </cell>
        </row>
        <row r="3617">
          <cell r="A3617">
            <v>89741</v>
          </cell>
          <cell r="B3617" t="str">
            <v>UNIÃO, CPVC, SOLDÁVEL, DN 22MM, INSTALADO EM RAMAL DE DISTRIBUIÇÃO DE ÁGUA   FORNECIMENTO E INSTALAÇÃO. AF_12/2014</v>
          </cell>
          <cell r="C3617" t="str">
            <v>un</v>
          </cell>
          <cell r="D3617">
            <v>10.3</v>
          </cell>
        </row>
        <row r="3618">
          <cell r="A3618">
            <v>89742</v>
          </cell>
          <cell r="B3618" t="str">
            <v>CURVA CURTA 90 GRAUS, PVC, SERIE NORMAL, ESGOTO PREDIAL, DN 75 MM, JUNTA ELÁSTICA, FORNECIDO E INSTALADO EM RAMAL DE DESCARGA OU RAMAL DE ESGOTO SANITÁRIO. AF_12/2014</v>
          </cell>
          <cell r="C3618" t="str">
            <v>un</v>
          </cell>
          <cell r="D3618">
            <v>24.06</v>
          </cell>
        </row>
        <row r="3619">
          <cell r="A3619">
            <v>89743</v>
          </cell>
          <cell r="B3619" t="str">
            <v>CURVA LONGA 90 GRAUS, PVC, SERIE NORMAL, ESGOTO PREDIAL, DN 75 MM, JUNTA ELÁSTICA, FORNECIDO E INSTALADO EM RAMAL DE DESCARGA OU RAMAL DE ESGOTO SANITÁRIO. AF_12/2014</v>
          </cell>
          <cell r="C3619" t="str">
            <v>un</v>
          </cell>
          <cell r="D3619">
            <v>34.25</v>
          </cell>
        </row>
        <row r="3620">
          <cell r="A3620">
            <v>89744</v>
          </cell>
          <cell r="B3620" t="str">
            <v>JOELHO 90 GRAUS, PVC, SERIE NORMAL, ESGOTO PREDIAL, DN 100 MM, JUNTA ELÁSTICA, FORNECIDO E INSTALADO EM RAMAL DE DESCARGA OU RAMAL DE ESGOTO SANITÁRIO. AF_12/2014</v>
          </cell>
          <cell r="C3620" t="str">
            <v>un</v>
          </cell>
          <cell r="D3620">
            <v>18.07</v>
          </cell>
        </row>
        <row r="3621">
          <cell r="A3621">
            <v>89745</v>
          </cell>
          <cell r="B3621" t="str">
            <v>CONECTOR, CPVC, SOLDÁVEL, DN 22MM X 1/2 , INSTALADO EM RAMAL DE DISTRIBUIÇÃO DE ÁGUA   FORNECIMENTO E INSTALAÇÃO. AF_12/2014</v>
          </cell>
          <cell r="C3621" t="str">
            <v>un</v>
          </cell>
          <cell r="D3621">
            <v>15.8</v>
          </cell>
        </row>
        <row r="3622">
          <cell r="A3622">
            <v>89746</v>
          </cell>
          <cell r="B3622" t="str">
            <v>JOELHO 45 GRAUS, PVC, SERIE NORMAL, ESGOTO PREDIAL, DN 100 MM, JUNTA ELÁSTICA, FORNECIDO E INSTALADO EM RAMAL DE DESCARGA OU RAMAL DE ESGOTO SANITÁRIO. AF_12/2014</v>
          </cell>
          <cell r="C3622" t="str">
            <v>un</v>
          </cell>
          <cell r="D3622">
            <v>18.02</v>
          </cell>
        </row>
        <row r="3623">
          <cell r="A3623">
            <v>89747</v>
          </cell>
          <cell r="B3623" t="str">
            <v>ADAPTADOR, CPVC, SOLDÁVEL, DN 22MM, INSTALADO EM RAMAL DE DISTRIBUIÇÃO DE ÁGUA   FORNECIMENTO E INSTALAÇÃO. AF_12/2014</v>
          </cell>
          <cell r="C3623" t="str">
            <v>un</v>
          </cell>
          <cell r="D3623">
            <v>6.59</v>
          </cell>
        </row>
        <row r="3624">
          <cell r="A3624">
            <v>89748</v>
          </cell>
          <cell r="B3624" t="str">
            <v>CURVA CURTA 90 GRAUS, PVC, SERIE NORMAL, ESGOTO PREDIAL, DN 100 MM, JUNTA ELÁSTICA, FORNECIDO E INSTALADO EM RAMAL DE DESCARGA OU RAMAL DE ESGOTO SANITÁRIO. AF_12/2014</v>
          </cell>
          <cell r="C3624" t="str">
            <v>un</v>
          </cell>
          <cell r="D3624">
            <v>29.12</v>
          </cell>
        </row>
        <row r="3625">
          <cell r="A3625">
            <v>89749</v>
          </cell>
          <cell r="B3625" t="str">
            <v>CURVA DE TRANSPOSIÇÃO, CPVC, SOLDÁVEL, DN 22MM, INSTALADO EM RAMAL DE DISTRIBUIÇÃO DE ÁGUA   FORNECIMENTO E INSTALAÇÃO. AF_12/2014</v>
          </cell>
          <cell r="C3625" t="str">
            <v>un</v>
          </cell>
          <cell r="D3625">
            <v>7.73</v>
          </cell>
        </row>
        <row r="3626">
          <cell r="A3626">
            <v>89750</v>
          </cell>
          <cell r="B3626" t="str">
            <v>CURVA LONGA 90 GRAUS, PVC, SERIE NORMAL, ESGOTO PREDIAL, DN 100 MM, JUNTA ELÁSTICA, FORNECIDO E INSTALADO EM RAMAL DE DESCARGA OU RAMAL DE ESGOTO SANITÁRIO. AF_12/2014</v>
          </cell>
          <cell r="C3626" t="str">
            <v>un</v>
          </cell>
          <cell r="D3626">
            <v>48.73</v>
          </cell>
        </row>
        <row r="3627">
          <cell r="A3627">
            <v>89751</v>
          </cell>
          <cell r="B3627" t="str">
            <v>BUCHA DE REDUÇÃO, CPVC, SOLDÁVEL, DN 22MM X 15MM, INSTALADO EM RAMAL DE DISTRIBUIÇÃO DE ÁGUA   FORNECIMENTO E INSTALAÇÃO. AF_12/2014</v>
          </cell>
          <cell r="C3627" t="str">
            <v>un</v>
          </cell>
          <cell r="D3627">
            <v>3.56</v>
          </cell>
        </row>
        <row r="3628">
          <cell r="A3628">
            <v>89752</v>
          </cell>
          <cell r="B3628" t="str">
            <v>LUVA SIMPLES, PVC, SERIE NORMAL, ESGOTO PREDIAL, DN 40 MM, JUNTA SOLDÁVEL, FORNECIDO E INSTALADO EM RAMAL DE DESCARGA OU RAMAL DE ESGOTO SANITÁRIO. AF_12/2014</v>
          </cell>
          <cell r="C3628" t="str">
            <v>un</v>
          </cell>
          <cell r="D3628">
            <v>4.57</v>
          </cell>
        </row>
        <row r="3629">
          <cell r="A3629">
            <v>89753</v>
          </cell>
          <cell r="B3629" t="str">
            <v>LUVA SIMPLES, PVC, SERIE NORMAL, ESGOTO PREDIAL, DN 50 MM, JUNTA ELÁSTICA, FORNECIDO E INSTALADO EM RAMAL DE DESCARGA OU RAMAL DE ESGOTO SANITÁRIO. AF_12/2014</v>
          </cell>
          <cell r="C3629" t="str">
            <v>un</v>
          </cell>
          <cell r="D3629">
            <v>6.63</v>
          </cell>
        </row>
        <row r="3630">
          <cell r="A3630">
            <v>89754</v>
          </cell>
          <cell r="B3630" t="str">
            <v>LUVA DE CORRER, PVC, SERIE NORMAL, ESGOTO PREDIAL, DN 50 MM, JUNTA ELÁSTICA, FORNECIDO E INSTALADO EM RAMAL DE DESCARGA OU RAMAL DE ESGOTO SANITÁRIO. AF_12/2014</v>
          </cell>
          <cell r="C3630" t="str">
            <v>un</v>
          </cell>
          <cell r="D3630">
            <v>12.58</v>
          </cell>
        </row>
        <row r="3631">
          <cell r="A3631">
            <v>89755</v>
          </cell>
          <cell r="B3631" t="str">
            <v>LUVA, CPVC, SOLDÁVEL, DN 28MM, INSTALADO EM RAMAL DE DISTRIBUIÇÃO DE ÁGUA   FORNECIMENTO E INSTALAÇÃO. AF_12/2014</v>
          </cell>
          <cell r="C3631" t="str">
            <v>un</v>
          </cell>
          <cell r="D3631">
            <v>6.49</v>
          </cell>
        </row>
        <row r="3632">
          <cell r="A3632">
            <v>89756</v>
          </cell>
          <cell r="B3632" t="str">
            <v>LUVA DE CORRER, CPVC, SOLDÁVEL, DN 28MM, INSTALADO EM RAMAL DE DISTRIBUIÇÃO DE ÁGUA   FORNECIMENTO E INSTALAÇÃO. AF_12/2014</v>
          </cell>
          <cell r="C3632" t="str">
            <v>un</v>
          </cell>
          <cell r="D3632">
            <v>10.36</v>
          </cell>
        </row>
        <row r="3633">
          <cell r="A3633">
            <v>89757</v>
          </cell>
          <cell r="B3633" t="str">
            <v>UNIÃO, CPVC, SOLDÁVEL, DN 28MM, INSTALADO EM RAMAL DE DISTRIBUIÇÃO DE ÁGUA   FORNECIMENTO E INSTALAÇÃO. AF_12/2014</v>
          </cell>
          <cell r="C3633" t="str">
            <v>un</v>
          </cell>
          <cell r="D3633">
            <v>15.29</v>
          </cell>
        </row>
        <row r="3634">
          <cell r="A3634">
            <v>89758</v>
          </cell>
          <cell r="B3634" t="str">
            <v>CONECTOR, CPVC, SOLDÁVEL, DN 28MM X 1 , INSTALADO EM RAMAL DE DISTRIBUIÇÃO DE ÁGUA   FORNECIMENTO E INSTALAÇÃO. AF_12/2014</v>
          </cell>
          <cell r="C3634" t="str">
            <v>un</v>
          </cell>
          <cell r="D3634">
            <v>23.33</v>
          </cell>
        </row>
        <row r="3635">
          <cell r="A3635">
            <v>89759</v>
          </cell>
          <cell r="B3635" t="str">
            <v>BUCHA DE REDUÇÃO, CPVC, SOLDÁVEL, DN 28MM X 22MM, INSTALADO EM RAMAL DE DISTRIBUIÇÃO DE ÁGUA - FORNECIMENTO E INSTALAÇÃO. AF_12/2014</v>
          </cell>
          <cell r="C3635" t="str">
            <v>un</v>
          </cell>
          <cell r="D3635">
            <v>4.78</v>
          </cell>
        </row>
        <row r="3636">
          <cell r="A3636">
            <v>89760</v>
          </cell>
          <cell r="B3636" t="str">
            <v>LUVA, CPVC, SOLDÁVEL, DN 35MM, INSTALADO EM RAMAL DE DISTRIBUIÇÃO DE ÁGUA - FORNECIMENTO E INSTALAÇÃO. AF_12/2014</v>
          </cell>
          <cell r="C3636" t="str">
            <v>un</v>
          </cell>
          <cell r="D3636">
            <v>10.17</v>
          </cell>
        </row>
        <row r="3637">
          <cell r="A3637">
            <v>89761</v>
          </cell>
          <cell r="B3637" t="str">
            <v>LUVA DE CORRER, CPVC, SOLDÁVEL, DN 35MM, INSTALADO EM RAMAL DE DISTRIBUIÇÃO DE ÁGUA - FORNECIMENTO E INSTALAÇÃO. AF_12/2014</v>
          </cell>
          <cell r="C3637" t="str">
            <v>un</v>
          </cell>
          <cell r="D3637">
            <v>15.95</v>
          </cell>
        </row>
        <row r="3638">
          <cell r="A3638">
            <v>89762</v>
          </cell>
          <cell r="B3638" t="str">
            <v>UNIÃO, CPVC, SOLDÁVEL, DN35MM, INSTALADO EM RAMAL DE DISTRIBUIÇÃO DE ÁGUA - FORNECIMENTO E INSTALAÇÃO. AF_12/2014</v>
          </cell>
          <cell r="C3638" t="str">
            <v>un</v>
          </cell>
          <cell r="D3638">
            <v>22.15</v>
          </cell>
        </row>
        <row r="3639">
          <cell r="A3639">
            <v>89763</v>
          </cell>
          <cell r="B3639" t="str">
            <v>CONECTOR, CPVC, SOLDÁVEL, DN 35MM X 1 1/4 , INSTALADO EM RAMAL DE DISTRIBUIÇÃO DE ÁGUA - FORNECIMENTO E INSTALAÇÃO. AF_12/2014</v>
          </cell>
          <cell r="C3639" t="str">
            <v>un</v>
          </cell>
          <cell r="D3639">
            <v>83.48</v>
          </cell>
        </row>
        <row r="3640">
          <cell r="A3640">
            <v>89764</v>
          </cell>
          <cell r="B3640" t="str">
            <v>BUCHA DE REDUÇÃO, CPVC, SOLDÁVEL, DN35MM X 28MM, INSTALADO EM RAMAL DE DISTRIBUIÇÃO DE ÁGUA - FORNECIMENTO E INSTALAÇÃO. AF_12/2014</v>
          </cell>
          <cell r="C3640" t="str">
            <v>un</v>
          </cell>
          <cell r="D3640">
            <v>17.2</v>
          </cell>
        </row>
        <row r="3641">
          <cell r="A3641">
            <v>89765</v>
          </cell>
          <cell r="B3641" t="str">
            <v>TE, CPVC, SOLDÁVEL, DN 22MM, INSTALADO EM RAMAL DE DISTRIBUIÇÃO DE ÁGUA - FORNECIMENTO E INSTALAÇÃO. AF_12/2014</v>
          </cell>
          <cell r="C3641" t="str">
            <v>un</v>
          </cell>
          <cell r="D3641">
            <v>8.26</v>
          </cell>
        </row>
        <row r="3642">
          <cell r="A3642">
            <v>89766</v>
          </cell>
          <cell r="B3642" t="str">
            <v>TE DE TRANSIÇÃO, CPVC, SOLDÁVEL, DN 22MM X 1/2 , INSTALADO EM RAMAL DE DISTRIBUIÇÃO DE ÁGUA   FORNECIMENTO E INSTALAÇÃO. AF_12/2014</v>
          </cell>
          <cell r="C3642" t="str">
            <v>un</v>
          </cell>
          <cell r="D3642">
            <v>11.5</v>
          </cell>
        </row>
        <row r="3643">
          <cell r="A3643">
            <v>89767</v>
          </cell>
          <cell r="B3643" t="str">
            <v>TÊ MISTURADOR, CPVC, SOLDÁVEL, DN 22MM, INSTALADO EM RAMAL DE DISTRIBUIÇÃO DE ÁGUA - FORNECIMENTO E INSTALAÇÃO. AF_12/2014</v>
          </cell>
          <cell r="C3643" t="str">
            <v>un</v>
          </cell>
          <cell r="D3643">
            <v>11.5</v>
          </cell>
        </row>
        <row r="3644">
          <cell r="A3644">
            <v>89768</v>
          </cell>
          <cell r="B3644" t="str">
            <v>TÊ, CPVC, SOLDÁVEL, DN 28MM, INSTALADO EM RAMAL DE DISTRIBUIÇÃO DE ÁGUA - FORNECIMENTO E INSTALAÇÃO. AF_12/2014</v>
          </cell>
          <cell r="C3644" t="str">
            <v>un</v>
          </cell>
          <cell r="D3644">
            <v>11.92</v>
          </cell>
        </row>
        <row r="3645">
          <cell r="A3645">
            <v>89769</v>
          </cell>
          <cell r="B3645" t="str">
            <v>TÊ, CPVC, SOLDÁVEL, DN35MM, INSTALADO EM RAMAL DE DISTRIBUIÇÃO DE ÁGUA - FORNECIMENTO E INSTALAÇÃO. AF_12/2014</v>
          </cell>
          <cell r="C3645" t="str">
            <v>un</v>
          </cell>
          <cell r="D3645">
            <v>26.1</v>
          </cell>
        </row>
        <row r="3646">
          <cell r="A3646">
            <v>89772</v>
          </cell>
          <cell r="B3646" t="str">
            <v>TUBO, CPVC, SOLDÁVEL, DN 54MM, INSTALADO EM PRUMADA DE ÁGUA  FORNECIMENTO E INSTALAÇÃO. AF_12/2014</v>
          </cell>
          <cell r="C3646" t="str">
            <v>m</v>
          </cell>
          <cell r="D3646">
            <v>54.18</v>
          </cell>
        </row>
        <row r="3647">
          <cell r="A3647">
            <v>89774</v>
          </cell>
          <cell r="B3647" t="str">
            <v>LUVA SIMPLES, PVC, SERIE NORMAL, ESGOTO PREDIAL, DN 75 MM, JUNTA ELÁSTICA, FORNECIDO E INSTALADO EM RAMAL DE DESCARGA OU RAMAL DE ESGOTO SANITÁRIO. AF_12/2014</v>
          </cell>
          <cell r="C3647" t="str">
            <v>un</v>
          </cell>
          <cell r="D3647">
            <v>11.07</v>
          </cell>
        </row>
        <row r="3648">
          <cell r="A3648">
            <v>89776</v>
          </cell>
          <cell r="B3648" t="str">
            <v>LUVA DE CORRER, PVC, SERIE NORMAL, ESGOTO PREDIAL, DN 75 MM, JUNTA ELÁSTICA, FORNECIDO E INSTALADO EM RAMAL DE DESCARGA OU RAMAL DE ESGOTO SANITÁRIO. AF_12/2014</v>
          </cell>
          <cell r="C3648" t="str">
            <v>un</v>
          </cell>
          <cell r="D3648">
            <v>15.67</v>
          </cell>
        </row>
        <row r="3649">
          <cell r="A3649">
            <v>89777</v>
          </cell>
          <cell r="B3649" t="str">
            <v>JOELHO 90 GRAUS, CPVC, SOLDÁVEL, DN 35MM, INSTALADO EM PRUMADA DE ÁGUA  FORNECIMENTO E INSTALAÇÃO. AF_12/2014</v>
          </cell>
          <cell r="C3649" t="str">
            <v>un</v>
          </cell>
          <cell r="D3649">
            <v>13.55</v>
          </cell>
        </row>
        <row r="3650">
          <cell r="A3650">
            <v>89778</v>
          </cell>
          <cell r="B3650" t="str">
            <v>LUVA SIMPLES, PVC, SERIE NORMAL, ESGOTO PREDIAL, DN 100 MM, JUNTA ELÁSTICA, FORNECIDO E INSTALADO EM RAMAL DE DESCARGA OU RAMAL DE ESGOTO SANITÁRIO. AF_12/2014</v>
          </cell>
          <cell r="C3650" t="str">
            <v>un</v>
          </cell>
          <cell r="D3650">
            <v>13.87</v>
          </cell>
        </row>
        <row r="3651">
          <cell r="A3651">
            <v>89779</v>
          </cell>
          <cell r="B3651" t="str">
            <v>LUVA DE CORRER, PVC, SERIE NORMAL, ESGOTO PREDIAL, DN 100 MM, JUNTA ELÁSTICA, FORNECIDO E INSTALADO EM RAMAL DE DESCARGA OU RAMAL DE ESGOTO SANITÁRIO. AF_12/2014</v>
          </cell>
          <cell r="C3651" t="str">
            <v>un</v>
          </cell>
          <cell r="D3651">
            <v>22.4</v>
          </cell>
        </row>
        <row r="3652">
          <cell r="A3652">
            <v>89780</v>
          </cell>
          <cell r="B3652" t="str">
            <v>JOELHO 45 GRAUS, CPVC, SOLDÁVEL, DN 35MM, INSTALADO EM PRUMADA DE ÁGUA - FORNECIMENTO E INSTALAÇÃO. AF_12/2014</v>
          </cell>
          <cell r="C3652" t="str">
            <v>un</v>
          </cell>
          <cell r="D3652">
            <v>13.55</v>
          </cell>
        </row>
        <row r="3653">
          <cell r="A3653">
            <v>89781</v>
          </cell>
          <cell r="B3653" t="str">
            <v>JOELHO 90 GRAUS, CPVC, SOLDÁVEL, DN 42MM, INSTALADO EM PRUMADA DE ÁGUA  FORNECIMENTO E INSTALAÇÃO. AF_12/2014</v>
          </cell>
          <cell r="C3653" t="str">
            <v>un</v>
          </cell>
          <cell r="D3653">
            <v>19.829999999999998</v>
          </cell>
        </row>
        <row r="3654">
          <cell r="A3654">
            <v>89782</v>
          </cell>
          <cell r="B3654" t="str">
            <v>TE, PVC, SERIE NORMAL, ESGOTO PREDIAL, DN 40 X 40 MM, JUNTA SOLDÁVEL, FORNECIDO E INSTALADO EM RAMAL DE DESCARGA OU RAMAL DE ESGOTO SANITÁRIO. AF_12/2014</v>
          </cell>
          <cell r="C3654" t="str">
            <v>un</v>
          </cell>
          <cell r="D3654">
            <v>8.85</v>
          </cell>
        </row>
        <row r="3655">
          <cell r="A3655">
            <v>89783</v>
          </cell>
          <cell r="B3655" t="str">
            <v>JUNÇÃO SIMPLES, PVC, SERIE NORMAL, ESGOTO PREDIAL, DN 40 MM, JUNTA SOLDÁVEL, FORNECIDO E INSTALADO EM RAMAL DE DESCARGA OU RAMAL DE ESGOTO SANITÁRIO. AF_12/2014</v>
          </cell>
          <cell r="C3655" t="str">
            <v>un</v>
          </cell>
          <cell r="D3655">
            <v>9.07</v>
          </cell>
        </row>
        <row r="3656">
          <cell r="A3656">
            <v>89784</v>
          </cell>
          <cell r="B3656" t="str">
            <v>TE, PVC, SERIE NORMAL, ESGOTO PREDIAL, DN 50 X 50 MM, JUNTA ELÁSTICA, FORNECIDO E INSTALADO EM RAMAL DE DESCARGA OU RAMAL DE ESGOTO SANITÁRIO. AF_12/2014</v>
          </cell>
          <cell r="C3656" t="str">
            <v>un</v>
          </cell>
          <cell r="D3656">
            <v>14.66</v>
          </cell>
        </row>
        <row r="3657">
          <cell r="A3657">
            <v>89785</v>
          </cell>
          <cell r="B3657" t="str">
            <v>JUNÇÃO SIMPLES, PVC, SERIE NORMAL, ESGOTO PREDIAL, DN 50 X 50 MM, JUNTA ELÁSTICA, FORNECIDO E INSTALADO EM RAMAL DE DESCARGA OU RAMAL DE ESGOTO SANITÁRIO. AF_12/2014</v>
          </cell>
          <cell r="C3657" t="str">
            <v>un</v>
          </cell>
          <cell r="D3657">
            <v>16.079999999999998</v>
          </cell>
        </row>
        <row r="3658">
          <cell r="A3658">
            <v>89786</v>
          </cell>
          <cell r="B3658" t="str">
            <v>TE, PVC, SERIE NORMAL, ESGOTO PREDIAL, DN 75 X 75 MM, JUNTA ELÁSTICA, FORNECIDO E INSTALADO EM RAMAL DE DESCARGA OU RAMAL DE ESGOTO SANITÁRIO. AF_12/2014</v>
          </cell>
          <cell r="C3658" t="str">
            <v>un</v>
          </cell>
          <cell r="D3658">
            <v>24.45</v>
          </cell>
        </row>
        <row r="3659">
          <cell r="A3659">
            <v>89787</v>
          </cell>
          <cell r="B3659" t="str">
            <v>JOELHO 45 GRAUS, CPVC, SOLDÁVEL, DN 42MM, INSTALADO EM PRUMADA DE ÁGUA  FORNECIMENTO E INSTALAÇÃO. AF_12/2014</v>
          </cell>
          <cell r="C3659" t="str">
            <v>un</v>
          </cell>
          <cell r="D3659">
            <v>19.829999999999998</v>
          </cell>
        </row>
        <row r="3660">
          <cell r="A3660">
            <v>89788</v>
          </cell>
          <cell r="B3660" t="str">
            <v>JOELHO 90 GRAUS, CPVC, SOLDÁVEL, DN 54MM, INSTALADO EM PRUMADA DE ÁGUA  FORNECIMENTO E INSTALAÇÃO. AF_12/2014</v>
          </cell>
          <cell r="C3660" t="str">
            <v>un</v>
          </cell>
          <cell r="D3660">
            <v>37.799999999999997</v>
          </cell>
        </row>
        <row r="3661">
          <cell r="A3661">
            <v>89789</v>
          </cell>
          <cell r="B3661" t="str">
            <v>JOELHO 45 GRAUS, CPVC, SOLDÁVEL, DN 54MM, INSTALADO EM PRUMADA DE ÁGUA  FORNECIMENTO E INSTALAÇÃO. AF_12/2014</v>
          </cell>
          <cell r="C3661" t="str">
            <v>un</v>
          </cell>
          <cell r="D3661">
            <v>38.369999999999997</v>
          </cell>
        </row>
        <row r="3662">
          <cell r="A3662">
            <v>89790</v>
          </cell>
          <cell r="B3662" t="str">
            <v>JOELHO 90 GRAUS, CPVC, SOLDÁVEL, DN 73MM, INSTALADO EM PRUMADA DE ÁGUA  FORNECIMENTO E INSTALAÇÃO. AF_12/2014</v>
          </cell>
          <cell r="C3662" t="str">
            <v>un</v>
          </cell>
          <cell r="D3662">
            <v>91.66</v>
          </cell>
        </row>
        <row r="3663">
          <cell r="A3663">
            <v>89791</v>
          </cell>
          <cell r="B3663" t="str">
            <v>JOELHO 45 GRAUS, CPVC, SOLDÁVEL, DN 73MM, INSTALADO EM PRUMADA DE ÁGUA  FORNECIMENTO E INSTALAÇÃO. AF_12/2014</v>
          </cell>
          <cell r="C3663" t="str">
            <v>un</v>
          </cell>
          <cell r="D3663">
            <v>93.76</v>
          </cell>
        </row>
        <row r="3664">
          <cell r="A3664">
            <v>89792</v>
          </cell>
          <cell r="B3664" t="str">
            <v>JOELHO 90 GRAUS, CPVC, SOLDÁVEL, DN 89MM, INSTALADO EM PRUMADA DE ÁGUA  FORNECIMENTO E INSTALAÇÃO. AF_12/2014</v>
          </cell>
          <cell r="C3664" t="str">
            <v>un</v>
          </cell>
          <cell r="D3664">
            <v>108.04</v>
          </cell>
        </row>
        <row r="3665">
          <cell r="A3665">
            <v>89793</v>
          </cell>
          <cell r="B3665" t="str">
            <v>JOELHO 45 GRAUS, CPVC, SOLDÁVEL, DN 89MM, INSTALADO EM PRUMADA DE ÁGUA  FORNECIMENTO E INSTALAÇÃO. AF_12/2014</v>
          </cell>
          <cell r="C3665" t="str">
            <v>un</v>
          </cell>
          <cell r="D3665">
            <v>110.87</v>
          </cell>
        </row>
        <row r="3666">
          <cell r="A3666">
            <v>89794</v>
          </cell>
          <cell r="B3666" t="str">
            <v>LUVA, CPVC, SOLDÁVEL, DN 35MM, INSTALADO EM PRUMADA DE ÁGUA  FORNECIMENTO E INSTALAÇÃO. AF_12/2014</v>
          </cell>
          <cell r="C3666" t="str">
            <v>un</v>
          </cell>
          <cell r="D3666">
            <v>9.42</v>
          </cell>
        </row>
        <row r="3667">
          <cell r="A3667">
            <v>89795</v>
          </cell>
          <cell r="B3667" t="str">
            <v>JUNÇÃO SIMPLES, PVC, SERIE NORMAL, ESGOTO PREDIAL, DN 75 X 75 MM, JUNTA ELÁSTICA, FORNECIDO E INSTALADO EM RAMAL DE DESCARGA OU RAMAL DE ESGOTO SANITÁRIO. AF_12/2014</v>
          </cell>
          <cell r="C3667" t="str">
            <v>un</v>
          </cell>
          <cell r="D3667">
            <v>26.39</v>
          </cell>
        </row>
        <row r="3668">
          <cell r="A3668">
            <v>89796</v>
          </cell>
          <cell r="B3668" t="str">
            <v>TE, PVC, SERIE NORMAL, ESGOTO PREDIAL, DN 100 X 100 MM, JUNTA ELÁSTICA, FORNECIDO E INSTALADO EM RAMAL DE DESCARGA OU RAMAL DE ESGOTO SANITÁRIO. AF_12/2014</v>
          </cell>
          <cell r="C3668" t="str">
            <v>un</v>
          </cell>
          <cell r="D3668">
            <v>30.07</v>
          </cell>
        </row>
        <row r="3669">
          <cell r="A3669">
            <v>89797</v>
          </cell>
          <cell r="B3669" t="str">
            <v>JUNÇÃO SIMPLES, PVC, SERIE NORMAL, ESGOTO PREDIAL, DN 100 X 100 MM, JUNTA ELÁSTICA, FORNECIDO E INSTALADO EM RAMAL DE DESCARGA OU RAMAL DE ESGOTO SANITÁRIO. AF_12/2014</v>
          </cell>
          <cell r="C3669" t="str">
            <v>un</v>
          </cell>
          <cell r="D3669">
            <v>34.64</v>
          </cell>
        </row>
        <row r="3670">
          <cell r="A3670">
            <v>89801</v>
          </cell>
          <cell r="B3670" t="str">
            <v>JOELHO 90 GRAUS, PVC, SERIE NORMAL, ESGOTO PREDIAL, DN 50 MM, JUNTA ELÁSTICA, FORNECIDO E INSTALADO EM PRUMADA DE ESGOTO SANITÁRIO OU VENTILAÇÃO. AF_12/2014</v>
          </cell>
          <cell r="C3670" t="str">
            <v>un</v>
          </cell>
          <cell r="D3670">
            <v>5.03</v>
          </cell>
        </row>
        <row r="3671">
          <cell r="A3671">
            <v>89802</v>
          </cell>
          <cell r="B3671" t="str">
            <v>JOELHO 45 GRAUS, PVC, SERIE NORMAL, ESGOTO PREDIAL, DN 50 MM, JUNTA ELÁSTICA, FORNECIDO E INSTALADO EM PRUMADA DE ESGOTO SANITÁRIO OU VENTILAÇÃO. AF_12/2014</v>
          </cell>
          <cell r="C3671" t="str">
            <v>un</v>
          </cell>
          <cell r="D3671">
            <v>5.53</v>
          </cell>
        </row>
        <row r="3672">
          <cell r="A3672">
            <v>89803</v>
          </cell>
          <cell r="B3672" t="str">
            <v>CURVA CURTA 90 GRAUS, PVC, SERIE NORMAL, ESGOTO PREDIAL, DN 50 MM, JUNTA ELÁSTICA, FORNECIDO E INSTALADO EM PRUMADA DE ESGOTO SANITÁRIO OU VENTILAÇÃO. AF_12/2014</v>
          </cell>
          <cell r="C3672" t="str">
            <v>un</v>
          </cell>
          <cell r="D3672">
            <v>10.89</v>
          </cell>
        </row>
        <row r="3673">
          <cell r="A3673">
            <v>89804</v>
          </cell>
          <cell r="B3673" t="str">
            <v>CURVA LONGA 90 GRAUS, PVC, SERIE NORMAL, ESGOTO PREDIAL, DN 50 MM, JUNTA ELÁSTICA, FORNECIDO E INSTALADO EM PRUMADA DE ESGOTO SANITÁRIO OU VENTILAÇÃO. AF_12/2014</v>
          </cell>
          <cell r="C3673" t="str">
            <v>un</v>
          </cell>
          <cell r="D3673">
            <v>11.71</v>
          </cell>
        </row>
        <row r="3674">
          <cell r="A3674">
            <v>89805</v>
          </cell>
          <cell r="B3674" t="str">
            <v>JOELHO 90 GRAUS, PVC, SERIE NORMAL, ESGOTO PREDIAL, DN 75 MM, JUNTA ELÁSTICA, FORNECIDO E INSTALADO EM PRUMADA DE ESGOTO SANITÁRIO OU VENTILAÇÃO. AF_12/2014</v>
          </cell>
          <cell r="C3674" t="str">
            <v>un</v>
          </cell>
          <cell r="D3674">
            <v>10.31</v>
          </cell>
        </row>
        <row r="3675">
          <cell r="A3675">
            <v>89806</v>
          </cell>
          <cell r="B3675" t="str">
            <v>JOELHO 45 GRAUS, PVC, SERIE NORMAL, ESGOTO PREDIAL, DN 75 MM, JUNTA ELÁSTICA, FORNECIDO E INSTALADO EM PRUMADA DE ESGOTO SANITÁRIO OU VENTILAÇÃO. AF_12/2014</v>
          </cell>
          <cell r="C3675" t="str">
            <v>un</v>
          </cell>
          <cell r="D3675">
            <v>11.02</v>
          </cell>
        </row>
        <row r="3676">
          <cell r="A3676">
            <v>89807</v>
          </cell>
          <cell r="B3676" t="str">
            <v>CURVA CURTA 90 GRAUS, PVC, SERIE NORMAL, ESGOTO PREDIAL, DN 75 MM, JUNTA ELÁSTICA, FORNECIDO E INSTALADO EM PRUMADA DE ESGOTO SANITÁRIO OU VENTILAÇÃO. AF_12/2014</v>
          </cell>
          <cell r="C3676" t="str">
            <v>un</v>
          </cell>
          <cell r="D3676">
            <v>20.48</v>
          </cell>
        </row>
        <row r="3677">
          <cell r="A3677">
            <v>89808</v>
          </cell>
          <cell r="B3677" t="str">
            <v>CURVA LONGA 90 GRAUS, PVC, SERIE NORMAL, ESGOTO PREDIAL, DN 75 MM, JUNTA ELÁSTICA, FORNECIDO E INSTALADO EM PRUMADA DE ESGOTO SANITÁRIO OU VENTILAÇÃO. AF_12/2014</v>
          </cell>
          <cell r="C3677" t="str">
            <v>un</v>
          </cell>
          <cell r="D3677">
            <v>30.67</v>
          </cell>
        </row>
        <row r="3678">
          <cell r="A3678">
            <v>89809</v>
          </cell>
          <cell r="B3678" t="str">
            <v>JOELHO 90 GRAUS, PVC, SERIE NORMAL, ESGOTO PREDIAL, DN 100 MM, JUNTA ELÁSTICA, FORNECIDO E INSTALADO EM PRUMADA DE ESGOTO SANITÁRIO OU VENTILAÇÃO. AF_12/2014</v>
          </cell>
          <cell r="C3678" t="str">
            <v>un</v>
          </cell>
          <cell r="D3678">
            <v>13.84</v>
          </cell>
        </row>
        <row r="3679">
          <cell r="A3679">
            <v>89810</v>
          </cell>
          <cell r="B3679" t="str">
            <v>JOELHO 45 GRAUS, PVC, SERIE NORMAL, ESGOTO PREDIAL, DN 100 MM, JUNTA ELÁSTICA, FORNECIDO E INSTALADO EM PRUMADA DE ESGOTO SANITÁRIO OU VENTILAÇÃO. AF_12/2014</v>
          </cell>
          <cell r="C3679" t="str">
            <v>un</v>
          </cell>
          <cell r="D3679">
            <v>13.79</v>
          </cell>
        </row>
        <row r="3680">
          <cell r="A3680">
            <v>89811</v>
          </cell>
          <cell r="B3680" t="str">
            <v>CURVA CURTA 90 GRAUS, PVC, SERIE NORMAL, ESGOTO PREDIAL, DN 100 MM, JUNTA ELÁSTICA, FORNECIDO E INSTALADO EM PRUMADA DE ESGOTO SANITÁRIO OU VENTILAÇÃO. AF_12/2014</v>
          </cell>
          <cell r="C3680" t="str">
            <v>un</v>
          </cell>
          <cell r="D3680">
            <v>24.89</v>
          </cell>
        </row>
        <row r="3681">
          <cell r="A3681">
            <v>89812</v>
          </cell>
          <cell r="B3681" t="str">
            <v>CURVA LONGA 90 GRAUS, PVC, SERIE NORMAL, ESGOTO PREDIAL, DN 100 MM, JUNTA ELÁSTICA, FORNECIDO E INSTALADO EM PRUMADA DE ESGOTO SANITÁRIO OU VENTILAÇÃO. AF_12/2014</v>
          </cell>
          <cell r="C3681" t="str">
            <v>un</v>
          </cell>
          <cell r="D3681">
            <v>44.5</v>
          </cell>
        </row>
        <row r="3682">
          <cell r="A3682">
            <v>89813</v>
          </cell>
          <cell r="B3682" t="str">
            <v>LUVA SIMPLES, PVC, SERIE NORMAL, ESGOTO PREDIAL, DN 50 MM, JUNTA ELÁSTICA, FORNECIDO E INSTALADO EM PRUMADA DE ESGOTO SANITÁRIO OU VENTILAÇÃO. AF_12/2014</v>
          </cell>
          <cell r="C3682" t="str">
            <v>un</v>
          </cell>
          <cell r="D3682">
            <v>4.99</v>
          </cell>
        </row>
        <row r="3683">
          <cell r="A3683">
            <v>89814</v>
          </cell>
          <cell r="B3683" t="str">
            <v>LUVA DE CORRER, PVC, SERIE NORMAL, ESGOTO PREDIAL, DN 50 MM, JUNTA ELÁSTICA, FORNECIDO E INSTALADO EM PRUMADA DE ESGOTO SANITÁRIO OU VENTILAÇÃO. AF_12/2014</v>
          </cell>
          <cell r="C3683" t="str">
            <v>un</v>
          </cell>
          <cell r="D3683">
            <v>10.94</v>
          </cell>
        </row>
        <row r="3684">
          <cell r="A3684">
            <v>89815</v>
          </cell>
          <cell r="B3684" t="str">
            <v>LUVA DE CORRER, CPVC, SOLDÁVEL, DN 35MM, INSTALADO EM PRUMADA DE ÁGUA  FORNECIMENTO E INSTALAÇÃO. AF_12/2014</v>
          </cell>
          <cell r="C3684" t="str">
            <v>un</v>
          </cell>
          <cell r="D3684">
            <v>15.2</v>
          </cell>
        </row>
        <row r="3685">
          <cell r="A3685">
            <v>89816</v>
          </cell>
          <cell r="B3685" t="str">
            <v>UNIÃO, CPVC, SOLDÁVEL, DN35MM, INSTALADO EM PRUMADA DE ÁGUA  FORNECIMENTO E INSTALAÇÃO. AF_12/2014</v>
          </cell>
          <cell r="C3685" t="str">
            <v>un</v>
          </cell>
          <cell r="D3685">
            <v>21.4</v>
          </cell>
        </row>
        <row r="3686">
          <cell r="A3686">
            <v>89817</v>
          </cell>
          <cell r="B3686" t="str">
            <v>LUVA SIMPLES, PVC, SERIE NORMAL, ESGOTO PREDIAL, DN 75 MM, JUNTA ELÁSTICA, FORNECIDO E INSTALADO EM PRUMADA DE ESGOTO SANITÁRIO OU VENTILAÇÃO. AF_12/2014</v>
          </cell>
          <cell r="C3686" t="str">
            <v>un</v>
          </cell>
          <cell r="D3686">
            <v>8.7899999999999991</v>
          </cell>
        </row>
        <row r="3687">
          <cell r="A3687">
            <v>89818</v>
          </cell>
          <cell r="B3687" t="str">
            <v>CONECTOR, CPVC, SOLDÁVEL, DN 35MM X 1 1/4, INSTALADO EM PRUMADA DE ÁGUA  FORNECIMENTO E INSTALAÇÃO. AF_12/2014</v>
          </cell>
          <cell r="C3687" t="str">
            <v>un</v>
          </cell>
          <cell r="D3687">
            <v>82.73</v>
          </cell>
        </row>
        <row r="3688">
          <cell r="A3688">
            <v>89819</v>
          </cell>
          <cell r="B3688" t="str">
            <v>LUVA DE CORRER, PVC, SERIE NORMAL, ESGOTO PREDIAL, DN 75 MM, JUNTA ELÁSTICA, FORNECIDO E INSTALADO EM PRUMADA DE ESGOTO SANITÁRIO OU VENTILAÇÃO. AF_12/2014</v>
          </cell>
          <cell r="C3688" t="str">
            <v>un</v>
          </cell>
          <cell r="D3688">
            <v>13.39</v>
          </cell>
        </row>
        <row r="3689">
          <cell r="A3689">
            <v>89820</v>
          </cell>
          <cell r="B3689" t="str">
            <v>BUCHA DE REDUÇÃO, CPVC, SOLDÁVEL, DN35MM X 28MM, INSTALADO EM PRUMADA DE ÁGUA  FORNECIMENTO E INSTALAÇÃO. AF_12/2014</v>
          </cell>
          <cell r="C3689" t="str">
            <v>un</v>
          </cell>
          <cell r="D3689">
            <v>16.45</v>
          </cell>
        </row>
        <row r="3690">
          <cell r="A3690">
            <v>89821</v>
          </cell>
          <cell r="B3690" t="str">
            <v>LUVA SIMPLES, PVC, SERIE NORMAL, ESGOTO PREDIAL, DN 100 MM, JUNTA ELÁSTICA, FORNECIDO E INSTALADO EM PRUMADA DE ESGOTO SANITÁRIO OU VENTILAÇÃO. AF_12/2014</v>
          </cell>
          <cell r="C3690" t="str">
            <v>un</v>
          </cell>
          <cell r="D3690">
            <v>10.94</v>
          </cell>
        </row>
        <row r="3691">
          <cell r="A3691">
            <v>89822</v>
          </cell>
          <cell r="B3691" t="str">
            <v>LUVA, CPVC, SOLDÁVEL, DN 42MM, INSTALADO EM PRUMADA DE ÁGUA  FORNECIMENTO E INSTALAÇÃO. AF_12/2014</v>
          </cell>
          <cell r="C3691" t="str">
            <v>un</v>
          </cell>
          <cell r="D3691">
            <v>12.27</v>
          </cell>
        </row>
        <row r="3692">
          <cell r="A3692">
            <v>89823</v>
          </cell>
          <cell r="B3692" t="str">
            <v>LUVA DE CORRER, PVC, SERIE NORMAL, ESGOTO PREDIAL, DN 100 MM, JUNTA ELÁSTICA, FORNECIDO E INSTALADO EM PRUMADA DE ESGOTO SANITÁRIO OU VENTILAÇÃO. AF_12/2014</v>
          </cell>
          <cell r="C3692" t="str">
            <v>un</v>
          </cell>
          <cell r="D3692">
            <v>19.47</v>
          </cell>
        </row>
        <row r="3693">
          <cell r="A3693">
            <v>89824</v>
          </cell>
          <cell r="B3693" t="str">
            <v>LUVA DE CORRER, CPVC, SOLDÁVEL, DN 42MM, INSTALADO EM PRUMADA DE ÁGUA  FORNECIMENTO E INSTALAÇÃO. AF_12/2014</v>
          </cell>
          <cell r="C3693" t="str">
            <v>un</v>
          </cell>
          <cell r="D3693">
            <v>20.51</v>
          </cell>
        </row>
        <row r="3694">
          <cell r="A3694">
            <v>89825</v>
          </cell>
          <cell r="B3694" t="str">
            <v>TE, PVC, SERIE NORMAL, ESGOTO PREDIAL, DN 50 X 50 MM, JUNTA ELÁSTICA, FORNECIDO E INSTALADO EM PRUMADA DE ESGOTO SANITÁRIO OU VENTILAÇÃO. AF_12/2014</v>
          </cell>
          <cell r="C3694" t="str">
            <v>un</v>
          </cell>
          <cell r="D3694">
            <v>11.07</v>
          </cell>
        </row>
        <row r="3695">
          <cell r="A3695">
            <v>89826</v>
          </cell>
          <cell r="B3695" t="str">
            <v>LUVA DE TRANSIÇÃO, CPVC, SOLDÁVEL, DN42MM X 1.1/2, INSTALADO EM PRUMADA DE ÁGUA  FORNECIMENTO E INSTALAÇÃO. AF_12/2014</v>
          </cell>
          <cell r="C3695" t="str">
            <v>un</v>
          </cell>
          <cell r="D3695">
            <v>84.64</v>
          </cell>
        </row>
        <row r="3696">
          <cell r="A3696">
            <v>89827</v>
          </cell>
          <cell r="B3696" t="str">
            <v>JUNÇÃO SIMPLES, PVC, SERIE NORMAL, ESGOTO PREDIAL, DN 50 X 50 MM, JUNTA ELÁSTICA, FORNECIDO E INSTALADO EM PRUMADA DE ESGOTO SANITÁRIO OU VENTILAÇÃO. AF_12/2014</v>
          </cell>
          <cell r="C3696" t="str">
            <v>un</v>
          </cell>
          <cell r="D3696">
            <v>12.49</v>
          </cell>
        </row>
        <row r="3697">
          <cell r="A3697">
            <v>89828</v>
          </cell>
          <cell r="B3697" t="str">
            <v>UNIÃO, CPVC, SOLDÁVEL, DN42MM, INSTALADO EM PRUMADA DE ÁGUA  FORNECIMENTO E INSTALAÇÃO. AF_12/2014</v>
          </cell>
          <cell r="C3697" t="str">
            <v>un</v>
          </cell>
          <cell r="D3697">
            <v>30.67</v>
          </cell>
        </row>
        <row r="3698">
          <cell r="A3698">
            <v>89829</v>
          </cell>
          <cell r="B3698" t="str">
            <v>TE, PVC, SERIE NORMAL, ESGOTO PREDIAL, DN 75 X 75 MM, JUNTA ELÁSTICA, FORNECIDO E INSTALADO EM PRUMADA DE ESGOTO SANITÁRIO OU VENTILAÇÃO. AF_12/2014</v>
          </cell>
          <cell r="C3698" t="str">
            <v>un</v>
          </cell>
          <cell r="D3698">
            <v>19.89</v>
          </cell>
        </row>
        <row r="3699">
          <cell r="A3699">
            <v>89830</v>
          </cell>
          <cell r="B3699" t="str">
            <v>JUNÇÃO SIMPLES, PVC, SERIE NORMAL, ESGOTO PREDIAL, DN 75 X 75 MM, JUNTA ELÁSTICA, FORNECIDO E INSTALADO EM PRUMADA DE ESGOTO SANITÁRIO OU VENTILAÇÃO. AF_12/2014</v>
          </cell>
          <cell r="C3699" t="str">
            <v>un</v>
          </cell>
          <cell r="D3699">
            <v>21.83</v>
          </cell>
        </row>
        <row r="3700">
          <cell r="A3700">
            <v>89831</v>
          </cell>
          <cell r="B3700" t="str">
            <v>CONECTOR, CPVC, SOLDÁVEL, DN 42MM X 1.1/2, INSTALADO EM PRUMADA DE ÁGUA  FORNECIMENTO E INSTALAÇÃO. AF_12/2014</v>
          </cell>
          <cell r="C3700" t="str">
            <v>un</v>
          </cell>
          <cell r="D3700">
            <v>101</v>
          </cell>
        </row>
        <row r="3701">
          <cell r="A3701">
            <v>89832</v>
          </cell>
          <cell r="B3701" t="str">
            <v>BUCHA DE REDUÇÃO, CPVC, SOLDÁVEL, DN 42MM X 22MM, INSTALADO EM RAMAL DE DISTRIBUIÇÃO DE ÁGUA - FORNECIMENTO E INSTALAÇÃO. AF_12/2014</v>
          </cell>
          <cell r="C3701" t="str">
            <v>un</v>
          </cell>
          <cell r="D3701">
            <v>21.44</v>
          </cell>
        </row>
        <row r="3702">
          <cell r="A3702">
            <v>89833</v>
          </cell>
          <cell r="B3702" t="str">
            <v>TE, PVC, SERIE NORMAL, ESGOTO PREDIAL, DN 100 X 100 MM, JUNTA ELÁSTICA, FORNECIDO E INSTALADO EM PRUMADA DE ESGOTO SANITÁRIO OU VENTILAÇÃO. AF_12/2014</v>
          </cell>
          <cell r="C3702" t="str">
            <v>un</v>
          </cell>
          <cell r="D3702">
            <v>24.54</v>
          </cell>
        </row>
        <row r="3703">
          <cell r="A3703">
            <v>89834</v>
          </cell>
          <cell r="B3703" t="str">
            <v>JUNÇÃO SIMPLES, PVC, SERIE NORMAL, ESGOTO PREDIAL, DN 100 X 100 MM, JUNTA ELÁSTICA, FORNECIDO E INSTALADO EM PRUMADA DE ESGOTO SANITÁRIO OU VENTILAÇÃO. AF_12/2014</v>
          </cell>
          <cell r="C3703" t="str">
            <v>un</v>
          </cell>
          <cell r="D3703">
            <v>29.11</v>
          </cell>
        </row>
        <row r="3704">
          <cell r="A3704">
            <v>89835</v>
          </cell>
          <cell r="B3704" t="str">
            <v>LUVA, CPVC, SOLDÁVEL, DN 54MM, INSTALADO EM PRUMADA DE ÁGUA  FORNECIMENTO E INSTALAÇÃO. AF_12/2014</v>
          </cell>
          <cell r="C3704" t="str">
            <v>un</v>
          </cell>
          <cell r="D3704">
            <v>21.41</v>
          </cell>
        </row>
        <row r="3705">
          <cell r="A3705">
            <v>89836</v>
          </cell>
          <cell r="B3705" t="str">
            <v>LUVA DE TRANSIÇÃO, CPVC, SOLDÁVEL, DN 54MM X 2, INSTALADO EM PRUMADA DE ÁGUA  FORNECIMENTO E INSTALAÇÃO. AF_12/2014</v>
          </cell>
          <cell r="C3705" t="str">
            <v>un</v>
          </cell>
          <cell r="D3705">
            <v>136.36000000000001</v>
          </cell>
        </row>
        <row r="3706">
          <cell r="A3706">
            <v>89837</v>
          </cell>
          <cell r="B3706" t="str">
            <v>UNIÃO, CPVC, SOLDÁVEL, DN 54MM, INSTALADO EM PRUMADA DE ÁGUA  FORNECIMENTO E INSTALAÇÃO. AF_12/2014</v>
          </cell>
          <cell r="C3706" t="str">
            <v>un</v>
          </cell>
          <cell r="D3706">
            <v>68.58</v>
          </cell>
        </row>
        <row r="3707">
          <cell r="A3707">
            <v>89838</v>
          </cell>
          <cell r="B3707" t="str">
            <v>LUVA, CPVC, SOLDÁVEL, DN 73MM, INSTALADO EM PRUMADA DE ÁGUA  FORNECIMENTO E INSTALAÇÃO. AF_12/2014</v>
          </cell>
          <cell r="C3707" t="str">
            <v>un</v>
          </cell>
          <cell r="D3707">
            <v>75.150000000000006</v>
          </cell>
        </row>
        <row r="3708">
          <cell r="A3708">
            <v>89839</v>
          </cell>
          <cell r="B3708" t="str">
            <v>UNIÃO, CPVC, SOLDÁVEL, DN 73MM, INSTALADO EM PRUMADA DE ÁGUA  FORNECIMENTO E INSTALAÇÃO. AF_12/2014</v>
          </cell>
          <cell r="C3708" t="str">
            <v>un</v>
          </cell>
          <cell r="D3708">
            <v>99.26</v>
          </cell>
        </row>
        <row r="3709">
          <cell r="A3709">
            <v>89840</v>
          </cell>
          <cell r="B3709" t="str">
            <v>LUVA, CPVC, SOLDÁVEL, DN 89MM, INSTALADO EM PRUMADA DE ÁGUA  FORNECIMENTO E INSTALAÇÃO. AF_12/2014</v>
          </cell>
          <cell r="C3709" t="str">
            <v>un</v>
          </cell>
          <cell r="D3709">
            <v>87.12</v>
          </cell>
        </row>
        <row r="3710">
          <cell r="A3710">
            <v>89841</v>
          </cell>
          <cell r="B3710" t="str">
            <v>UNIÃO, CPVC, SOLDÁVEL, DN 89MM, INSTALADO EM PRUMADA DE ÁGUA  FORNECIMENTO E INSTALAÇÃO. AF_12/2014</v>
          </cell>
          <cell r="C3710" t="str">
            <v>un</v>
          </cell>
          <cell r="D3710">
            <v>145.38999999999999</v>
          </cell>
        </row>
        <row r="3711">
          <cell r="A3711">
            <v>89842</v>
          </cell>
          <cell r="B3711" t="str">
            <v>TÊ, CPVC, SOLDÁVEL, DN 35MM, INSTALADO EM PRUMADA DE ÁGUA  FORNECIMENTO E INSTALAÇÃO. AF_12/2014</v>
          </cell>
          <cell r="C3711" t="str">
            <v>un</v>
          </cell>
          <cell r="D3711">
            <v>24.6</v>
          </cell>
        </row>
        <row r="3712">
          <cell r="A3712">
            <v>89844</v>
          </cell>
          <cell r="B3712" t="str">
            <v>TE, CPVC, SOLDÁVEL, DN  42MM, INSTALADO EM PRUMADA DE ÁGUA  FORNECIMENTO E INSTALAÇÃO. AF_12/2014</v>
          </cell>
          <cell r="C3712" t="str">
            <v>un</v>
          </cell>
          <cell r="D3712">
            <v>31.19</v>
          </cell>
        </row>
        <row r="3713">
          <cell r="A3713">
            <v>89845</v>
          </cell>
          <cell r="B3713" t="str">
            <v>TÊ, CPVC, SOLDÁVEL, DN 54 MM, INSTALADO EM PRUMADA DE ÁGUA  FORNECIMENTO E INSTALAÇÃO. AF_12/2014</v>
          </cell>
          <cell r="C3713" t="str">
            <v>un</v>
          </cell>
          <cell r="D3713">
            <v>47.88</v>
          </cell>
        </row>
        <row r="3714">
          <cell r="A3714">
            <v>89846</v>
          </cell>
          <cell r="B3714" t="str">
            <v>TÊ, CPVC, SOLDÁVEL, DN 73MM, INSTALADO EM PRUMADA DE ÁGUA  FORNECIMENTO E INSTALAÇÃO. AF_12/2014</v>
          </cell>
          <cell r="C3714" t="str">
            <v>un</v>
          </cell>
          <cell r="D3714">
            <v>105.76</v>
          </cell>
        </row>
        <row r="3715">
          <cell r="A3715">
            <v>89847</v>
          </cell>
          <cell r="B3715" t="str">
            <v>TÊ, CPVC, SOLDÁVEL, DN 89MM, INSTALADO EM PRUMADA DE ÁGUA  FORNECIMENTO E INSTALAÇÃO. AF_12/2014</v>
          </cell>
          <cell r="C3715" t="str">
            <v>un</v>
          </cell>
          <cell r="D3715">
            <v>130.18</v>
          </cell>
        </row>
        <row r="3716">
          <cell r="A3716">
            <v>89850</v>
          </cell>
          <cell r="B3716" t="str">
            <v>JOELHO 90 GRAUS, PVC, SERIE NORMAL, ESGOTO PREDIAL, DN 100 MM, JUNTA ELÁSTICA, FORNECIDO E INSTALADO EM SUBCOLETOR AÉREO DE ESGOTO SANITÁRIO. AF_12/2014</v>
          </cell>
          <cell r="C3716" t="str">
            <v>un</v>
          </cell>
          <cell r="D3716">
            <v>17.75</v>
          </cell>
        </row>
        <row r="3717">
          <cell r="A3717">
            <v>89851</v>
          </cell>
          <cell r="B3717" t="str">
            <v>JOELHO 45 GRAUS, PVC, SERIE NORMAL, ESGOTO PREDIAL, DN 100 MM, JUNTA ELÁSTICA, FORNECIDO E INSTALADO EM SUBCOLETOR AÉREO DE ESGOTO SANITÁRIO. AF_12/2014</v>
          </cell>
          <cell r="C3717" t="str">
            <v>un</v>
          </cell>
          <cell r="D3717">
            <v>17.7</v>
          </cell>
        </row>
        <row r="3718">
          <cell r="A3718">
            <v>89852</v>
          </cell>
          <cell r="B3718" t="str">
            <v>CURVA CURTA 90 GRAUS, PVC, SERIE NORMAL, ESGOTO PREDIAL, DN 100 MM, JUNTA ELÁSTICA, FORNECIDO E INSTALADO EM SUBCOLETOR AÉREO DE ESGOTO SANITÁRIO. AF_12/2014</v>
          </cell>
          <cell r="C3718" t="str">
            <v>un</v>
          </cell>
          <cell r="D3718">
            <v>28.8</v>
          </cell>
        </row>
        <row r="3719">
          <cell r="A3719">
            <v>89853</v>
          </cell>
          <cell r="B3719" t="str">
            <v>CURVA LONGA 90 GRAUS, PVC, SERIE NORMAL, ESGOTO PREDIAL, DN 100 MM, JUNTA ELÁSTICA, FORNECIDO E INSTALADO EM SUBCOLETOR AÉREO DE ESGOTO SANITÁRIO. AF_12/2014</v>
          </cell>
          <cell r="C3719" t="str">
            <v>un</v>
          </cell>
          <cell r="D3719">
            <v>48.41</v>
          </cell>
        </row>
        <row r="3720">
          <cell r="A3720">
            <v>89854</v>
          </cell>
          <cell r="B3720" t="str">
            <v>JOELHO 90 GRAUS, PVC, SERIE NORMAL, ESGOTO PREDIAL, DN 150 MM, JUNTA ELÁSTICA, FORNECIDO E INSTALADO EM SUBCOLETOR AÉREO DE ESGOTO SANITÁRIO. AF_12/2014</v>
          </cell>
          <cell r="C3720" t="str">
            <v>un</v>
          </cell>
          <cell r="D3720">
            <v>61.68</v>
          </cell>
        </row>
        <row r="3721">
          <cell r="A3721">
            <v>89855</v>
          </cell>
          <cell r="B3721" t="str">
            <v>JOELHO 45 GRAUS, PVC, SERIE NORMAL, ESGOTO PREDIAL, DN 150 MM, JUNTA ELÁSTICA, FORNECIDO E INSTALADO EM SUBCOLETOR AÉREO DE ESGOTO SANITÁRIO. AF_12/2014</v>
          </cell>
          <cell r="C3721" t="str">
            <v>un</v>
          </cell>
          <cell r="D3721">
            <v>65.63</v>
          </cell>
        </row>
        <row r="3722">
          <cell r="A3722">
            <v>89856</v>
          </cell>
          <cell r="B3722" t="str">
            <v>LUVA SIMPLES, PVC, SERIE NORMAL, ESGOTO PREDIAL, DN 100 MM, JUNTA ELÁSTICA, FORNECIDO E INSTALADO EM SUBCOLETOR AÉREO DE ESGOTO SANITÁRIO. AF_12/2014</v>
          </cell>
          <cell r="C3722" t="str">
            <v>un</v>
          </cell>
          <cell r="D3722">
            <v>13.54</v>
          </cell>
        </row>
        <row r="3723">
          <cell r="A3723">
            <v>89857</v>
          </cell>
          <cell r="B3723" t="str">
            <v>LUVA DE CORRER, PVC, SERIE NORMAL, ESGOTO PREDIAL, DN 100 MM, JUNTA ELÁSTICA, FORNECIDO E INSTALADO EM SUBCOLETOR AÉREO DE ESGOTO SANITÁRIO. AF_12/2014</v>
          </cell>
          <cell r="C3723" t="str">
            <v>un</v>
          </cell>
          <cell r="D3723">
            <v>22.07</v>
          </cell>
        </row>
        <row r="3724">
          <cell r="A3724">
            <v>89859</v>
          </cell>
          <cell r="B3724" t="str">
            <v>LUVA DE CORRER, PVC, SERIE NORMAL, ESGOTO PREDIAL, DN 150 MM, JUNTA ELÁSTICA, FORNECIDO E INSTALADO EM SUBCOLETOR AÉREO DE ESGOTO SANITÁRIO. AF_12/2014</v>
          </cell>
          <cell r="C3724" t="str">
            <v>un</v>
          </cell>
          <cell r="D3724">
            <v>56.72</v>
          </cell>
        </row>
        <row r="3725">
          <cell r="A3725">
            <v>89860</v>
          </cell>
          <cell r="B3725" t="str">
            <v>TE, PVC, SERIE NORMAL, ESGOTO PREDIAL, DN 100 X 100 MM, JUNTA ELÁSTICA, FORNECIDO E INSTALADO EM SUBCOLETOR AÉREO DE ESGOTO SANITÁRIO. AF_12/2014</v>
          </cell>
          <cell r="C3725" t="str">
            <v>un</v>
          </cell>
          <cell r="D3725">
            <v>29.75</v>
          </cell>
        </row>
        <row r="3726">
          <cell r="A3726">
            <v>89861</v>
          </cell>
          <cell r="B3726" t="str">
            <v>JUNÇÃO SIMPLES, PVC, SERIE NORMAL, ESGOTO PREDIAL, DN 100 X 100 MM, JUNTA ELÁSTICA, FORNECIDO E INSTALADO EM SUBCOLETOR AÉREO DE ESGOTO SANITÁRIO. AF_12/2014</v>
          </cell>
          <cell r="C3726" t="str">
            <v>un</v>
          </cell>
          <cell r="D3726">
            <v>34.32</v>
          </cell>
        </row>
        <row r="3727">
          <cell r="A3727">
            <v>89862</v>
          </cell>
          <cell r="B3727" t="str">
            <v>TE, PVC, SERIE NORMAL, ESGOTO PREDIAL, DN 150 X 150 MM, JUNTA ELÁSTICA, FORNECIDO E INSTALADO EM SUBCOLETOR AÉREO DE ESGOTO SANITÁRIO. AF_12/2014</v>
          </cell>
          <cell r="C3727" t="str">
            <v>un</v>
          </cell>
          <cell r="D3727">
            <v>64.959999999999994</v>
          </cell>
        </row>
        <row r="3728">
          <cell r="A3728">
            <v>89863</v>
          </cell>
          <cell r="B3728" t="str">
            <v>JUNÇÃO SIMPLES, PVC, SERIE NORMAL, ESGOTO PREDIAL, DN 150 X 150 MM, JUNTA ELÁSTICA, FORNECIDO E INSTALADO EM SUBCOLETOR AÉREO DE ESGOTO SANITÁRIO. AF_12/2014</v>
          </cell>
          <cell r="C3728" t="str">
            <v>un</v>
          </cell>
          <cell r="D3728">
            <v>141.29</v>
          </cell>
        </row>
        <row r="3729">
          <cell r="A3729">
            <v>89866</v>
          </cell>
          <cell r="B3729" t="str">
            <v>JOELHO 90 GRAUS, PVC, SOLDÁVEL, DN 25MM, INSTALADO EM DRENO DE AR-CONDICIONADO - FORNECIMENTO E INSTALAÇÃO. AF_12/2014</v>
          </cell>
          <cell r="C3729" t="str">
            <v>un</v>
          </cell>
          <cell r="D3729">
            <v>3.62</v>
          </cell>
        </row>
        <row r="3730">
          <cell r="A3730">
            <v>89867</v>
          </cell>
          <cell r="B3730" t="str">
            <v>JOELHO 45 GRAUS, PVC, SOLDÁVEL, DN 25MM, INSTALADO EM DRENO DE AR-CONDICIONADO - FORNECIMENTO E INSTALAÇÃO. AF_12/2014</v>
          </cell>
          <cell r="C3730" t="str">
            <v>un</v>
          </cell>
          <cell r="D3730">
            <v>4.22</v>
          </cell>
        </row>
        <row r="3731">
          <cell r="A3731">
            <v>89868</v>
          </cell>
          <cell r="B3731" t="str">
            <v>LUVA, PVC, SOLDÁVEL, DN 25MM, INSTALADO EM DRENO DE AR-CONDICIONADO - FORNECIMENTO E INSTALAÇÃO. AF_12/2014</v>
          </cell>
          <cell r="C3731" t="str">
            <v>un</v>
          </cell>
          <cell r="D3731">
            <v>2.69</v>
          </cell>
        </row>
        <row r="3732">
          <cell r="A3732">
            <v>89869</v>
          </cell>
          <cell r="B3732" t="str">
            <v>TE, PVC, SOLDÁVEL, DN 25MM, INSTALADO EM DRENO DE AR-CONDICIONADO - FORNECIMENTO E INSTALAÇÃO. AF_12/2014</v>
          </cell>
          <cell r="C3732" t="str">
            <v>un</v>
          </cell>
          <cell r="D3732">
            <v>5.78</v>
          </cell>
        </row>
        <row r="3733">
          <cell r="A3733">
            <v>89979</v>
          </cell>
          <cell r="B3733" t="str">
            <v>LUVA COM BUCHA DE LATÃO, PVC, SOLDÁVEL, DN 32MM X 1 , INSTALADO EM RAMAL OU SUB-RAMAL DE ÁGUA   FORNECIMENTO E INSTALAÇÃO. AF_12/2014</v>
          </cell>
          <cell r="C3733" t="str">
            <v>un</v>
          </cell>
          <cell r="D3733">
            <v>19.39</v>
          </cell>
        </row>
        <row r="3734">
          <cell r="A3734">
            <v>89980</v>
          </cell>
          <cell r="B3734" t="str">
            <v>LUVA COM BUCHA DE LATÃO, PVC, SOLDÁVEL, DN 25MM X 3/4, INSTALADO EM PRUMADA DE ÁGUA - FORNECIMENTO E INSTALAÇÃO. AF_12/2014</v>
          </cell>
          <cell r="C3734" t="str">
            <v>un</v>
          </cell>
          <cell r="D3734">
            <v>7.36</v>
          </cell>
        </row>
        <row r="3735">
          <cell r="A3735">
            <v>89981</v>
          </cell>
          <cell r="B3735" t="str">
            <v>LUVA SOLDÁVEL E COM BUCHA DE LATÃO, PVC, SOLDÁVEL, DN 32MM X 1 , INSTALADO EM PRUMADA DE ÁGUA   FORNECIMENTO E INSTALAÇÃO. AF_12/2014</v>
          </cell>
          <cell r="C3735" t="str">
            <v>un</v>
          </cell>
          <cell r="D3735">
            <v>17.04</v>
          </cell>
        </row>
        <row r="3736">
          <cell r="A3736">
            <v>90373</v>
          </cell>
          <cell r="B3736" t="str">
            <v>JOELHO 90 GRAUS COM BUCHA DE LATÃO, PVC, SOLDÁVEL, DN 25MM, X 1/2 INSTALADO EM RAMAL OU SUB-RAMAL DE ÁGUA - FORNECIMENTO E INSTALAÇÃO. AF_12/2014</v>
          </cell>
          <cell r="C3736" t="str">
            <v>un</v>
          </cell>
          <cell r="D3736">
            <v>10.5</v>
          </cell>
        </row>
        <row r="3737">
          <cell r="A3737">
            <v>90374</v>
          </cell>
          <cell r="B3737" t="str">
            <v>TÊ COM BUCHA DE LATÃO NA BOLSA CENTRAL, PVC, SOLDÁVEL, DN 25MM X 3/4, INSTALADO EM RAMAL OU SUB-RAMAL DE ÁGUA - FORNECIMENTO E INSTALAÇÃO. AF_03/2015</v>
          </cell>
          <cell r="C3737" t="str">
            <v>un</v>
          </cell>
          <cell r="D3737">
            <v>16.41</v>
          </cell>
        </row>
        <row r="3738">
          <cell r="A3738">
            <v>90375</v>
          </cell>
          <cell r="B3738" t="str">
            <v>BUCHA DE REDUÇÃO, PVC, SOLDÁVEL, DN 40MM X 32MM, INSTALADO EM RAMAL OU SUB-RAMAL DE ÁGUA - FORNECIMENTO E INSTALAÇÃO. AF_03/2015</v>
          </cell>
          <cell r="C3738" t="str">
            <v>un</v>
          </cell>
          <cell r="D3738">
            <v>6.49</v>
          </cell>
        </row>
        <row r="3739">
          <cell r="A3739">
            <v>92287</v>
          </cell>
          <cell r="B3739" t="str">
            <v>COTOVELO EM COBRE, DN 22 MM, 90 GRAUS, SEM ANEL DE SOLDA, INSTALADO EM PRUMADA   FORNECIMENTO E INSTALAÇÃO. AF_12/2015</v>
          </cell>
          <cell r="C3739" t="str">
            <v>un</v>
          </cell>
          <cell r="D3739">
            <v>10.9</v>
          </cell>
        </row>
        <row r="3740">
          <cell r="A3740">
            <v>92288</v>
          </cell>
          <cell r="B3740" t="str">
            <v>COTOVELO EM COBRE, DN 28 MM, 90 GRAUS, SEM ANEL DE SOLDA, INSTALADO EM PRUMADA  FORNECIMENTO E INSTALAÇÃO. AF_12/2015</v>
          </cell>
          <cell r="C3740" t="str">
            <v>un</v>
          </cell>
          <cell r="D3740">
            <v>16.670000000000002</v>
          </cell>
        </row>
        <row r="3741">
          <cell r="A3741">
            <v>92289</v>
          </cell>
          <cell r="B3741" t="str">
            <v>COTOVELO EM COBRE, DN 35 MM, 90 GRAUS, SEM ANEL DE SOLDA, INSTALADO EM PRUMADA  FORNECIMENTO E INSTALAÇÃO. AF_12/2015</v>
          </cell>
          <cell r="C3741" t="str">
            <v>un</v>
          </cell>
          <cell r="D3741">
            <v>28.92</v>
          </cell>
        </row>
        <row r="3742">
          <cell r="A3742">
            <v>92290</v>
          </cell>
          <cell r="B3742" t="str">
            <v>COTOVELO EM COBRE, DN 42 MM, 90 GRAUS, SEM ANEL DE SOLDA, INSTALADO EM PRUMADA  FORNECIMENTO E INSTALAÇÃO. AF_12/2015</v>
          </cell>
          <cell r="C3742" t="str">
            <v>un</v>
          </cell>
          <cell r="D3742">
            <v>43.69</v>
          </cell>
        </row>
        <row r="3743">
          <cell r="A3743">
            <v>92291</v>
          </cell>
          <cell r="B3743" t="str">
            <v>COTOVELO EM COBRE, DN 54 MM, 90 GRAUS, SEM ANEL DE SOLDA, INSTALADO EM PRUMADA  FORNECIMENTO E INSTALAÇÃO. AF_12/2015</v>
          </cell>
          <cell r="C3743" t="str">
            <v>un</v>
          </cell>
          <cell r="D3743">
            <v>66.709999999999994</v>
          </cell>
        </row>
        <row r="3744">
          <cell r="A3744">
            <v>92292</v>
          </cell>
          <cell r="B3744" t="str">
            <v>COTOVELO EM COBRE, DN 66 MM, 90 GRAUS, SEM ANEL DE SOLDA, INSTALADO EM PRUMADA  FORNECIMENTO E INSTALAÇÃO. AF_12/2015</v>
          </cell>
          <cell r="C3744" t="str">
            <v>un</v>
          </cell>
          <cell r="D3744">
            <v>206.55</v>
          </cell>
        </row>
        <row r="3745">
          <cell r="A3745">
            <v>92293</v>
          </cell>
          <cell r="B3745" t="str">
            <v>LUVA EM COBRE, DN 22 MM, SEM ANEL DE SOLDA, INSTALADO EM PRUMADA  FORNECIMENTO E INSTALAÇÃO. AF_12/2015</v>
          </cell>
          <cell r="C3745" t="str">
            <v>un</v>
          </cell>
          <cell r="D3745">
            <v>6.31</v>
          </cell>
        </row>
        <row r="3746">
          <cell r="A3746">
            <v>92294</v>
          </cell>
          <cell r="B3746" t="str">
            <v>LUVA EM COBRE, DN 28 MM, SEM ANEL DE SOLDA, INSTALADO EM PRUMADA  FORNECIMENTO E INSTALAÇÃO. AF_12/2015</v>
          </cell>
          <cell r="C3746" t="str">
            <v>un</v>
          </cell>
          <cell r="D3746">
            <v>10.25</v>
          </cell>
        </row>
        <row r="3747">
          <cell r="A3747">
            <v>92295</v>
          </cell>
          <cell r="B3747" t="str">
            <v>LUVA EM COBRE, DN 35 MM, SEM ANEL DE SOLDA, INSTALADO EM PRUMADA  FORNECIMENTO E INSTALAÇÃO. AF_12/2015</v>
          </cell>
          <cell r="C3747" t="str">
            <v>un</v>
          </cell>
          <cell r="D3747">
            <v>18.850000000000001</v>
          </cell>
        </row>
        <row r="3748">
          <cell r="A3748">
            <v>92296</v>
          </cell>
          <cell r="B3748" t="str">
            <v>LUVA EM COBRE, DN 42 MM, SEM ANEL DE SOLDA, INSTALADO EM PRUMADA  FORNECIMENTO E INSTALAÇÃO. AF_12/2015</v>
          </cell>
          <cell r="C3748" t="str">
            <v>un</v>
          </cell>
          <cell r="D3748">
            <v>25.02</v>
          </cell>
        </row>
        <row r="3749">
          <cell r="A3749">
            <v>92297</v>
          </cell>
          <cell r="B3749" t="str">
            <v>LUVA EM COBRE, DN 54 MM, SEM ANEL DE SOLDA, INSTALADO EM PRUMADA  FORNECIMENTO E INSTALAÇÃO. AF_12/2015</v>
          </cell>
          <cell r="C3749" t="str">
            <v>un</v>
          </cell>
          <cell r="D3749">
            <v>38.520000000000003</v>
          </cell>
        </row>
        <row r="3750">
          <cell r="A3750">
            <v>92298</v>
          </cell>
          <cell r="B3750" t="str">
            <v>LUVA EM COBRE, DN 66 MM, SEM ANEL DE SOLDA, INSTALADO EM PRUMADA  FORNECIMENTO E INSTALAÇÃO. AF_12/2015</v>
          </cell>
          <cell r="C3750" t="str">
            <v>un</v>
          </cell>
          <cell r="D3750">
            <v>107.09</v>
          </cell>
        </row>
        <row r="3751">
          <cell r="A3751">
            <v>92299</v>
          </cell>
          <cell r="B3751" t="str">
            <v>TE EM COBRE, DN 22 MM, SEM ANEL DE SOLDA, INSTALADO EM PRUMADA  FORNECIMENTO E INSTALAÇÃO. AF_12/2015</v>
          </cell>
          <cell r="C3751" t="str">
            <v>un</v>
          </cell>
          <cell r="D3751">
            <v>14.38</v>
          </cell>
        </row>
        <row r="3752">
          <cell r="A3752">
            <v>92300</v>
          </cell>
          <cell r="B3752" t="str">
            <v>TE EM COBRE, DN 28 MM, SEM ANEL DE SOLDA, INSTALADO EM PRUMADA  FORNECIMENTO E INSTALAÇÃO. AF_12/2015</v>
          </cell>
          <cell r="C3752" t="str">
            <v>un</v>
          </cell>
          <cell r="D3752">
            <v>21.27</v>
          </cell>
        </row>
        <row r="3753">
          <cell r="A3753">
            <v>92301</v>
          </cell>
          <cell r="B3753" t="str">
            <v>TE EM COBRE, DN 35 MM, SEM ANEL DE SOLDA, INSTALADO EM PRUMADA  FORNECIMENTO E INSTALAÇÃO. AF_12/2015</v>
          </cell>
          <cell r="C3753" t="str">
            <v>un</v>
          </cell>
          <cell r="D3753">
            <v>41.09</v>
          </cell>
        </row>
        <row r="3754">
          <cell r="A3754">
            <v>92302</v>
          </cell>
          <cell r="B3754" t="str">
            <v>TE EM COBRE, DN 42 MM, SEM ANEL DE SOLDA, INSTALADO EM PRUMADA  FORNECIMENTO E INSTALAÇÃO. AF_12/2015</v>
          </cell>
          <cell r="C3754" t="str">
            <v>un</v>
          </cell>
          <cell r="D3754">
            <v>54.25</v>
          </cell>
        </row>
        <row r="3755">
          <cell r="A3755">
            <v>92303</v>
          </cell>
          <cell r="B3755" t="str">
            <v>TE EM COBRE, DN 54 MM, SEM ANEL DE SOLDA, INSTALADO EM PRUMADA  FORNECIMENTO E INSTALAÇÃO. AF_12/2015</v>
          </cell>
          <cell r="C3755" t="str">
            <v>un</v>
          </cell>
          <cell r="D3755">
            <v>98.74</v>
          </cell>
        </row>
        <row r="3756">
          <cell r="A3756">
            <v>92304</v>
          </cell>
          <cell r="B3756" t="str">
            <v>TE EM COBRE, DN 66 MM, SEM ANEL DE SOLDA, INSTALADO EM PRUMADA  FORNECIMENTO E INSTALAÇÃO. AF_12/2015</v>
          </cell>
          <cell r="C3756" t="str">
            <v>un</v>
          </cell>
          <cell r="D3756">
            <v>255.02</v>
          </cell>
        </row>
        <row r="3757">
          <cell r="A3757">
            <v>92311</v>
          </cell>
          <cell r="B3757" t="str">
            <v>COTOVELO EM COBRE, DN 15 MM, 90 GRAUS, SEM ANEL DE SOLDA, INSTALADO EM RAMAL DE DISTRIBUIÇÃO  FORNECIMENTO E INSTALAÇÃO. AF_12/2015</v>
          </cell>
          <cell r="C3757" t="str">
            <v>un</v>
          </cell>
          <cell r="D3757">
            <v>8.08</v>
          </cell>
        </row>
        <row r="3758">
          <cell r="A3758">
            <v>92312</v>
          </cell>
          <cell r="B3758" t="str">
            <v>COTOVELO EM COBRE, DN 22 MM, 90 GRAUS, SEM ANEL DE SOLDA, INSTALADO EM RAMAL DE DISTRIBUIÇÃO  FORNECIMENTO E INSTALAÇÃO. AF_12/2015</v>
          </cell>
          <cell r="C3758" t="str">
            <v>un</v>
          </cell>
          <cell r="D3758">
            <v>12.93</v>
          </cell>
        </row>
        <row r="3759">
          <cell r="A3759">
            <v>92313</v>
          </cell>
          <cell r="B3759" t="str">
            <v>COTOVELO EM COBRE, DN 28 MM, 90 GRAUS, SEM ANEL DE SOLDA, INSTALADO EM RAMAL DE DISTRIBUIÇÃO  FORNECIMENTO E INSTALAÇÃO. AF_12/2015</v>
          </cell>
          <cell r="C3759" t="str">
            <v>un</v>
          </cell>
          <cell r="D3759">
            <v>18.7</v>
          </cell>
        </row>
        <row r="3760">
          <cell r="A3760">
            <v>92314</v>
          </cell>
          <cell r="B3760" t="str">
            <v>LUVA EM COBRE, DN 15 MM, SEM ANEL DE SOLDA, INSTALADO EM RAMAL DE DISTRIBUIÇÃO  FORNECIMENTO E INSTALAÇÃO. AF_12/2015</v>
          </cell>
          <cell r="C3760" t="str">
            <v>un</v>
          </cell>
          <cell r="D3760">
            <v>5.27</v>
          </cell>
        </row>
        <row r="3761">
          <cell r="A3761">
            <v>92315</v>
          </cell>
          <cell r="B3761" t="str">
            <v>LUVA EM COBRE, DN 22 MM, SEM ANEL DE SOLDA, INSTALADO EM RAMAL DE DISTRIBUIÇÃO  FORNECIMENTO E INSTALAÇÃO. AF_12/2015</v>
          </cell>
          <cell r="C3761" t="str">
            <v>un</v>
          </cell>
          <cell r="D3761">
            <v>7.7</v>
          </cell>
        </row>
        <row r="3762">
          <cell r="A3762">
            <v>92316</v>
          </cell>
          <cell r="B3762" t="str">
            <v>LUVA EM COBRE, DN 28 MM, SEM ANEL DE SOLDA, INSTALADO EM RAMAL DE DISTRIBUIÇÃO  FORNECIMENTO E INSTALAÇÃO. AF_12/2015</v>
          </cell>
          <cell r="C3762" t="str">
            <v>un</v>
          </cell>
          <cell r="D3762">
            <v>11.64</v>
          </cell>
        </row>
        <row r="3763">
          <cell r="A3763">
            <v>92317</v>
          </cell>
          <cell r="B3763" t="str">
            <v>TE EM COBRE, DN 15 MM, SEM ANEL DE SOLDA, INSTALADO EM RAMAL DE DISTRIBUIÇÃO  FORNECIMENTO E INSTALAÇÃO. AF_12/2015</v>
          </cell>
          <cell r="C3763" t="str">
            <v>un</v>
          </cell>
          <cell r="D3763">
            <v>10.98</v>
          </cell>
        </row>
        <row r="3764">
          <cell r="A3764">
            <v>92318</v>
          </cell>
          <cell r="B3764" t="str">
            <v>TE EM COBRE, DN 22 MM, SEM ANEL DE SOLDA, INSTALADO EM RAMAL DE DISTRIBUIÇÃO  FORNECIMENTO E INSTALAÇÃO. AF_12/2015</v>
          </cell>
          <cell r="C3764" t="str">
            <v>un</v>
          </cell>
          <cell r="D3764">
            <v>17.11</v>
          </cell>
        </row>
        <row r="3765">
          <cell r="A3765">
            <v>92319</v>
          </cell>
          <cell r="B3765" t="str">
            <v>TE EM COBRE, DN 28 MM, SEM ANEL DE SOLDA, INSTALADO EM RAMAL DE DISTRIBUIÇÃO  FORNECIMENTO E INSTALAÇÃO. AF_12/2015</v>
          </cell>
          <cell r="C3765" t="str">
            <v>un</v>
          </cell>
          <cell r="D3765">
            <v>24</v>
          </cell>
        </row>
        <row r="3766">
          <cell r="A3766">
            <v>92326</v>
          </cell>
          <cell r="B3766" t="str">
            <v>COTOVELO EM COBRE, DN 15 MM, 90 GRAUS, SEM ANEL DE SOLDA, INSTALADO EM RAMAL E SUB-RAMAL  FORNECIMENTO E INSTALAÇÃO. AF_12/2015</v>
          </cell>
          <cell r="C3766" t="str">
            <v>un</v>
          </cell>
          <cell r="D3766">
            <v>9.06</v>
          </cell>
        </row>
        <row r="3767">
          <cell r="A3767">
            <v>92327</v>
          </cell>
          <cell r="B3767" t="str">
            <v>COTOVELO EM COBRE, DN 22 MM, 90 GRAUS, SEM ANEL DE SOLDA, INSTALADO EM RAMAL E SUB-RAMAL  FORNECIMENTO E INSTALAÇÃO. AF_12/2015</v>
          </cell>
          <cell r="C3767" t="str">
            <v>un</v>
          </cell>
          <cell r="D3767">
            <v>14.82</v>
          </cell>
        </row>
        <row r="3768">
          <cell r="A3768">
            <v>92328</v>
          </cell>
          <cell r="B3768" t="str">
            <v>COTOVELO EM COBRE, DN 28 MM, 90 GRAUS, SEM ANEL DE SOLDA, INSTALADO EM RAMAL E SUB-RAMAL  FORNECIMENTO E INSTALAÇÃO. AF_12/2015</v>
          </cell>
          <cell r="C3768" t="str">
            <v>un</v>
          </cell>
          <cell r="D3768">
            <v>22.05</v>
          </cell>
        </row>
        <row r="3769">
          <cell r="A3769">
            <v>92329</v>
          </cell>
          <cell r="B3769" t="str">
            <v>LUVA EM COBRE, DN 15 MM, SEM ANEL DE SOLDA, INSTALADO EM RAMAL E SUB-RAMAL  FORNECIMENTO E INSTALAÇÃO. AF_12/2015</v>
          </cell>
          <cell r="C3769" t="str">
            <v>un</v>
          </cell>
          <cell r="D3769">
            <v>5.39</v>
          </cell>
        </row>
        <row r="3770">
          <cell r="A3770">
            <v>92330</v>
          </cell>
          <cell r="B3770" t="str">
            <v>LUVA EM COBRE, DN 22 MM, SEM ANEL DE SOLDA, INSTALADO EM RAMAL E SUB-RAMAL  FORNECIMENTO E INSTALAÇÃO. AF_12/2015</v>
          </cell>
          <cell r="C3770" t="str">
            <v>un</v>
          </cell>
          <cell r="D3770">
            <v>8.94</v>
          </cell>
        </row>
        <row r="3771">
          <cell r="A3771">
            <v>92331</v>
          </cell>
          <cell r="B3771" t="str">
            <v>LUVA EM COBRE, DN 28 MM, SEM ANEL DE SOLDA, INSTALADO EM RAMAL E SUB-RAMAL  FORNECIMENTO E INSTALAÇÃO. AF_12/2015</v>
          </cell>
          <cell r="C3771" t="str">
            <v>un</v>
          </cell>
          <cell r="D3771">
            <v>13.87</v>
          </cell>
        </row>
        <row r="3772">
          <cell r="A3772">
            <v>92332</v>
          </cell>
          <cell r="B3772" t="str">
            <v>TE EM COBRE, DN 15 MM, SEM ANEL DE SOLDA, INSTALADO EM RAMAL E SUB-RAMAL  FORNECIMENTO E INSTALAÇÃO. AF_12/2015</v>
          </cell>
          <cell r="C3772" t="str">
            <v>un</v>
          </cell>
          <cell r="D3772">
            <v>11.18</v>
          </cell>
        </row>
        <row r="3773">
          <cell r="A3773">
            <v>92333</v>
          </cell>
          <cell r="B3773" t="str">
            <v>TE EM COBRE, DN 22 MM, SEM ANEL DE SOLDA, INSTALADO EM RAMAL E SUB-RAMAL  FORNECIMENTO E INSTALAÇÃO. AF_12/2015</v>
          </cell>
          <cell r="C3773" t="str">
            <v>un</v>
          </cell>
          <cell r="D3773">
            <v>19.59</v>
          </cell>
        </row>
        <row r="3774">
          <cell r="A3774">
            <v>92334</v>
          </cell>
          <cell r="B3774" t="str">
            <v>TE EM COBRE, DN 28 MM, SEM ANEL DE SOLDA, INSTALADO EM RAMAL E SUB-RAMAL  FORNECIMENTO E INSTALAÇÃO. AF_12/2015</v>
          </cell>
          <cell r="C3774" t="str">
            <v>un</v>
          </cell>
          <cell r="D3774">
            <v>28.44</v>
          </cell>
        </row>
        <row r="3775">
          <cell r="A3775">
            <v>92344</v>
          </cell>
          <cell r="B3775" t="str">
            <v>NIPLE, EM FERRO GALVANIZADO, DN 50 (2"), CONEXÃO ROSQUEADA, INSTALADO EM PRUMADAS - FORNECIMENTO E INSTALAÇÃO. AF_12/2015</v>
          </cell>
          <cell r="C3775" t="str">
            <v>un</v>
          </cell>
          <cell r="D3775">
            <v>47.85</v>
          </cell>
        </row>
        <row r="3776">
          <cell r="A3776">
            <v>92345</v>
          </cell>
          <cell r="B3776" t="str">
            <v>LUVA, EM FERRO GALVANIZADO, DN 50 (2"), CONEXÃO ROSQUEADA, INSTALADO EM PRUMADAS - FORNECIMENTO E INSTALAÇÃO. AF_12/2015</v>
          </cell>
          <cell r="C3776" t="str">
            <v>un</v>
          </cell>
          <cell r="D3776">
            <v>47.83</v>
          </cell>
        </row>
        <row r="3777">
          <cell r="A3777">
            <v>92346</v>
          </cell>
          <cell r="B3777" t="str">
            <v>NIPLE, EM FERRO GALVANIZADO, DN 65 (2 1/2"), CONEXÃO ROSQUEADA, INSTALADO EM PRUMADAS - FORNECIMENTO E INSTALAÇÃO. AF_12/2015</v>
          </cell>
          <cell r="C3777" t="str">
            <v>un</v>
          </cell>
          <cell r="D3777">
            <v>63.79</v>
          </cell>
        </row>
        <row r="3778">
          <cell r="A3778">
            <v>92347</v>
          </cell>
          <cell r="B3778" t="str">
            <v>LUVA, EM FERRO GALVANIZADO, DN 65 (2 1/2"), CONEXÃO ROSQUEADA, INSTALADO EM PRUMADAS - FORNECIMENTO E INSTALAÇÃO. AF_12/2015</v>
          </cell>
          <cell r="C3778" t="str">
            <v>un</v>
          </cell>
          <cell r="D3778">
            <v>71.489999999999995</v>
          </cell>
        </row>
        <row r="3779">
          <cell r="A3779">
            <v>92348</v>
          </cell>
          <cell r="B3779" t="str">
            <v>NIPLE, EM FERRO GALVANIZADO, DN 80 (3"), CONEXÃO ROSQUEADA, INSTALADO EM PRUMADAS - FORNECIMENTO E INSTALAÇÃO. AF_12/2015</v>
          </cell>
          <cell r="C3779" t="str">
            <v>un</v>
          </cell>
          <cell r="D3779">
            <v>90.98</v>
          </cell>
        </row>
        <row r="3780">
          <cell r="A3780">
            <v>92349</v>
          </cell>
          <cell r="B3780" t="str">
            <v>LUVA, EM FERRO GALVANIZADO, DN 80 (3"), CONEXÃO ROSQUEADA, INSTALADO EM PRUMADAS - FORNECIMENTO E INSTALAÇÃO. AF_12/2015</v>
          </cell>
          <cell r="C3780" t="str">
            <v>un</v>
          </cell>
          <cell r="D3780">
            <v>97.83</v>
          </cell>
        </row>
        <row r="3781">
          <cell r="A3781">
            <v>92350</v>
          </cell>
          <cell r="B3781" t="str">
            <v>JOELHO 45 GRAUS, EM FERRO GALVANIZADO, DN 50 (2"), CONEXÃO ROSQUEADA, INSTALADO EM PRUMADAS - FORNECIMENTO E INSTALAÇÃO. AF_12/2015</v>
          </cell>
          <cell r="C3781" t="str">
            <v>un</v>
          </cell>
          <cell r="D3781">
            <v>71.09</v>
          </cell>
        </row>
        <row r="3782">
          <cell r="A3782">
            <v>92351</v>
          </cell>
          <cell r="B3782" t="str">
            <v>JOELHO 90 GRAUS, EM FERRO GALVANIZADO, DN 50 (2"), CONEXÃO ROSQUEADA, INSTALADO EM PRUMADAS - FORNECIMENTO E INSTALAÇÃO. AF_12/2015</v>
          </cell>
          <cell r="C3782" t="str">
            <v>un</v>
          </cell>
          <cell r="D3782">
            <v>69.38</v>
          </cell>
        </row>
        <row r="3783">
          <cell r="A3783">
            <v>92352</v>
          </cell>
          <cell r="B3783" t="str">
            <v>JOELHO 45 GRAUS, EM FERRO GALVANIZADO, DN 65 (2 1/2"), CONEXÃO ROSQUEADA, INSTALADO EM PRUMADAS - FORNECIMENTO E INSTALAÇÃO. AF_12/2015</v>
          </cell>
          <cell r="C3783" t="str">
            <v>un</v>
          </cell>
          <cell r="D3783">
            <v>110.47</v>
          </cell>
        </row>
        <row r="3784">
          <cell r="A3784">
            <v>92353</v>
          </cell>
          <cell r="B3784" t="str">
            <v>JOELHO 90 GRAUS, EM FERRO GALVANIZADO, DN 65 (2 1/2"), CONEXÃO ROSQUEADA, INSTALADO EM PRUMADAS - FORNECIMENTO E INSTALAÇÃO. AF_12/2015</v>
          </cell>
          <cell r="C3784" t="str">
            <v>un</v>
          </cell>
          <cell r="D3784">
            <v>102.93</v>
          </cell>
        </row>
        <row r="3785">
          <cell r="A3785">
            <v>92354</v>
          </cell>
          <cell r="B3785" t="str">
            <v>JOELHO 45 GRAUS, EM FERRO GALVANIZADO, DN 80 (3"), CONEXÃO ROSQUEADA, INSTALADO EM PRUMADAS - FORNECIMENTO E INSTALAÇÃO. AF_12/2015</v>
          </cell>
          <cell r="C3785" t="str">
            <v>un</v>
          </cell>
          <cell r="D3785">
            <v>148.26</v>
          </cell>
        </row>
        <row r="3786">
          <cell r="A3786">
            <v>92355</v>
          </cell>
          <cell r="B3786" t="str">
            <v>JOELHO 90 GRAUS, EM FERRO GALVANIZADO, DN 80 (3"), CONEXÃO ROSQUEADA, INSTALADO EM PRUMADAS - FORNECIMENTO E INSTALAÇÃO. AF_12/2015</v>
          </cell>
          <cell r="C3786" t="str">
            <v>un</v>
          </cell>
          <cell r="D3786">
            <v>133.72999999999999</v>
          </cell>
        </row>
        <row r="3787">
          <cell r="A3787">
            <v>92356</v>
          </cell>
          <cell r="B3787" t="str">
            <v>TÊ, EM FERRO GALVANIZADO, DN 50 (2"), CONEXÃO ROSQUEADA, INSTALADO EM PRUMADAS - FORNECIMENTO E INSTALAÇÃO. AF_12/2015</v>
          </cell>
          <cell r="C3787" t="str">
            <v>un</v>
          </cell>
          <cell r="D3787">
            <v>92.47</v>
          </cell>
        </row>
        <row r="3788">
          <cell r="A3788">
            <v>92357</v>
          </cell>
          <cell r="B3788" t="str">
            <v>TÊ, EM FERRO GALVANIZADO, DN 65 (2 1/2"), CONEXÃO ROSQUEADA, INSTALADO EM PRUMADAS - FORNECIMENTO E INSTALAÇÃO. AF_12/2015</v>
          </cell>
          <cell r="C3788" t="str">
            <v>un</v>
          </cell>
          <cell r="D3788">
            <v>141.03</v>
          </cell>
        </row>
        <row r="3789">
          <cell r="A3789">
            <v>92358</v>
          </cell>
          <cell r="B3789" t="str">
            <v>TÊ, EM FERRO GALVANIZADO, DN 80 (3"), CONEXÃO ROSQUEADA, INSTALADO EM PRUMADAS - FORNECIMENTO E INSTALAÇÃO. AF_12/2015</v>
          </cell>
          <cell r="C3789" t="str">
            <v>un</v>
          </cell>
          <cell r="D3789">
            <v>176.92</v>
          </cell>
        </row>
        <row r="3790">
          <cell r="A3790">
            <v>92369</v>
          </cell>
          <cell r="B3790" t="str">
            <v>NIPLE, EM FERRO GALVANIZADO, DN 25 (1"), CONEXÃO ROSQUEADA, INSTALADO EM REDE DE ALIMENTAÇÃO PARA HIDRANTE - FORNECIMENTO E INSTALAÇÃO. AF_12/2015</v>
          </cell>
          <cell r="C3790" t="str">
            <v>un</v>
          </cell>
          <cell r="D3790">
            <v>24.87</v>
          </cell>
        </row>
        <row r="3791">
          <cell r="A3791">
            <v>92370</v>
          </cell>
          <cell r="B3791" t="str">
            <v>LUVA, EM FERRO GALVANIZADO, DN 25 (1"), CONEXÃO ROSQUEADA, INSTALADO EM REDE DE ALIMENTAÇÃO PARA HIDRANTE - FORNECIMENTO E INSTALAÇÃO. AF_12/2015</v>
          </cell>
          <cell r="C3791" t="str">
            <v>un</v>
          </cell>
          <cell r="D3791">
            <v>26.26</v>
          </cell>
        </row>
        <row r="3792">
          <cell r="A3792">
            <v>92371</v>
          </cell>
          <cell r="B3792" t="str">
            <v>NIPLE, EM FERRO GALVANIZADO, DN 32 (1 1/4"), CONEXÃO ROSQUEADA, INSTALADO EM REDE DE ALIMENTAÇÃO PARA HIDRANTE - FORNECIMENTO E INSTALAÇÃO. AF_12/2015</v>
          </cell>
          <cell r="C3792" t="str">
            <v>un</v>
          </cell>
          <cell r="D3792">
            <v>30.44</v>
          </cell>
        </row>
        <row r="3793">
          <cell r="A3793">
            <v>92372</v>
          </cell>
          <cell r="B3793" t="str">
            <v>LUVA, EM FERRO GALVANIZADO, DN 32 (1 1/4"), CONEXÃO ROSQUEADA, INSTALADO EM REDE DE ALIMENTAÇÃO PARA HIDRANTE - FORNECIMENTO E INSTALAÇÃO. AF_12/2015</v>
          </cell>
          <cell r="C3793" t="str">
            <v>un</v>
          </cell>
          <cell r="D3793">
            <v>31.73</v>
          </cell>
        </row>
        <row r="3794">
          <cell r="A3794">
            <v>92373</v>
          </cell>
          <cell r="B3794" t="str">
            <v>NIPLE, EM FERRO GALVANIZADO, DN 40 (1 1/2"), CONEXÃO ROSQUEADA, INSTALADO EM REDE DE ALIMENTAÇÃO PARA HIDRANTE - FORNECIMENTO E INSTALAÇÃO. AF_12/2015</v>
          </cell>
          <cell r="C3794" t="str">
            <v>un</v>
          </cell>
          <cell r="D3794">
            <v>36.29</v>
          </cell>
        </row>
        <row r="3795">
          <cell r="A3795">
            <v>92374</v>
          </cell>
          <cell r="B3795" t="str">
            <v>LUVA, EM FERRO GALVANIZADO, DN 40 (1 1/2"), CONEXÃO ROSQUEADA, INSTALADO EM REDE DE ALIMENTAÇÃO PARA HIDRANTE - FORNECIMENTO E INSTALAÇÃO. AF_12/2015</v>
          </cell>
          <cell r="C3795" t="str">
            <v>un</v>
          </cell>
          <cell r="D3795">
            <v>36.54</v>
          </cell>
        </row>
        <row r="3796">
          <cell r="A3796">
            <v>92375</v>
          </cell>
          <cell r="B3796" t="str">
            <v>NIPLE, EM FERRO GALVANIZADO, DN 50 (2"), CONEXÃO ROSQUEADA, INSTALADO EM REDE DE ALIMENTAÇÃO PARA HIDRANTE - FORNECIMENTO E INSTALAÇÃO. AF_12/2015</v>
          </cell>
          <cell r="C3796" t="str">
            <v>un</v>
          </cell>
          <cell r="D3796">
            <v>47.81</v>
          </cell>
        </row>
        <row r="3797">
          <cell r="A3797">
            <v>92376</v>
          </cell>
          <cell r="B3797" t="str">
            <v>LUVA, EM FERRO GALVANIZADO, DN 50 (2"), CONEXÃO ROSQUEADA, INSTALADO EM REDE DE ALIMENTAÇÃO PARA HIDRANTE - FORNECIMENTO E INSTALAÇÃO. AF_12/2015</v>
          </cell>
          <cell r="C3797" t="str">
            <v>un</v>
          </cell>
          <cell r="D3797">
            <v>47.79</v>
          </cell>
        </row>
        <row r="3798">
          <cell r="A3798">
            <v>92377</v>
          </cell>
          <cell r="B3798" t="str">
            <v>NIPLE, EM FERRO GALVANIZADO, DN 65 (2 1/2"), CONEXÃO ROSQUEADA, INSTALADO EM REDE DE ALIMENTAÇÃO PARA HIDRANTE - FORNECIMENTO E INSTALAÇÃO. AF_12/2015</v>
          </cell>
          <cell r="C3798" t="str">
            <v>un</v>
          </cell>
          <cell r="D3798">
            <v>64.900000000000006</v>
          </cell>
        </row>
        <row r="3799">
          <cell r="A3799">
            <v>92378</v>
          </cell>
          <cell r="B3799" t="str">
            <v>LUVA, EM FERRO GALVANIZADO, DN 65 (2 1/2"), CONEXÃO ROSQUEADA, INSTALADO EM REDE DE ALIMENTAÇÃO PARA HIDRANTE - FORNECIMENTO E INSTALAÇÃO. AF_12/2015</v>
          </cell>
          <cell r="C3799" t="str">
            <v>un</v>
          </cell>
          <cell r="D3799">
            <v>72.599999999999994</v>
          </cell>
        </row>
        <row r="3800">
          <cell r="A3800">
            <v>92379</v>
          </cell>
          <cell r="B3800" t="str">
            <v>NIPLE, EM FERRO GALVANIZADO, DN 80 (3"), CONEXÃO ROSQUEADA, INSTALADO EM REDE DE ALIMENTAÇÃO PARA HIDRANTE - FORNECIMENTO E INSTALAÇÃO. AF_12/2015</v>
          </cell>
          <cell r="C3800" t="str">
            <v>un</v>
          </cell>
          <cell r="D3800">
            <v>93.27</v>
          </cell>
        </row>
        <row r="3801">
          <cell r="A3801">
            <v>92380</v>
          </cell>
          <cell r="B3801" t="str">
            <v>LUVA, EM FERRO GALVANIZADO, DN 80 (3"), CONEXÃO ROSQUEADA, INSTALADO EM REDE DE ALIMENTAÇÃO PARA HIDRANTE - FORNECIMENTO E INSTALAÇÃO. AF_12/2015</v>
          </cell>
          <cell r="C3801" t="str">
            <v>un</v>
          </cell>
          <cell r="D3801">
            <v>100.12</v>
          </cell>
        </row>
        <row r="3802">
          <cell r="A3802">
            <v>92381</v>
          </cell>
          <cell r="B3802" t="str">
            <v>JOELHO 45 GRAUS, EM FERRO GALVANIZADO, DN 25 (1"), CONEXÃO ROSQUEADA, INSTALADO EM REDE DE ALIMENTAÇÃO PARA HIDRANTE - FORNECIMENTO E INSTALAÇÃO. AF_12/2015</v>
          </cell>
          <cell r="C3802" t="str">
            <v>un</v>
          </cell>
          <cell r="D3802">
            <v>37.700000000000003</v>
          </cell>
        </row>
        <row r="3803">
          <cell r="A3803">
            <v>92382</v>
          </cell>
          <cell r="B3803" t="str">
            <v>JOELHO 90 GRAUS, EM FERRO GALVANIZADO, DN 25 (1"), CONEXÃO ROSQUEADA, INSTALADO EM REDE DE ALIMENTAÇÃO PARA HIDRANTE - FORNECIMENTO E INSTALAÇÃO. AF_12/2015</v>
          </cell>
          <cell r="C3803" t="str">
            <v>un</v>
          </cell>
          <cell r="D3803">
            <v>35.86</v>
          </cell>
        </row>
        <row r="3804">
          <cell r="A3804">
            <v>92383</v>
          </cell>
          <cell r="B3804" t="str">
            <v>JOELHO 45 GRAUS, EM FERRO GALVANIZADO, DN 32 (1 1/4"), CONEXÃO ROSQUEADA, INSTALADO EM REDE DE ALIMENTAÇÃO PARA HIDRANTE - FORNECIMENTO E INSTALAÇÃO. AF_12/2015</v>
          </cell>
          <cell r="C3804" t="str">
            <v>un</v>
          </cell>
          <cell r="D3804">
            <v>48.31</v>
          </cell>
        </row>
        <row r="3805">
          <cell r="A3805">
            <v>92384</v>
          </cell>
          <cell r="B3805" t="str">
            <v>JOELHO 90 GRAUS, EM FERRO GALVANIZADO, DN 32 (1 1/4"), CONEXÃO ROSQUEADA, INSTALADO EM REDE DE ALIMENTAÇÃO PARA HIDRANTE - FORNECIMENTO E INSTALAÇÃO. AF_12/2015</v>
          </cell>
          <cell r="C3805" t="str">
            <v>un</v>
          </cell>
          <cell r="D3805">
            <v>44.65</v>
          </cell>
        </row>
        <row r="3806">
          <cell r="A3806">
            <v>92385</v>
          </cell>
          <cell r="B3806" t="str">
            <v>JOELHO 45 GRAUS, EM FERRO GALVANIZADO, DN 40 (1 1/2"), CONEXÃO ROSQUEADA, INSTALADO EM REDE DE ALIMENTAÇÃO PARA HIDRANTE - FORNECIMENTO E INSTALAÇÃO. AF_12/2015</v>
          </cell>
          <cell r="C3806" t="str">
            <v>un</v>
          </cell>
          <cell r="D3806">
            <v>55.65</v>
          </cell>
        </row>
        <row r="3807">
          <cell r="A3807">
            <v>92386</v>
          </cell>
          <cell r="B3807" t="str">
            <v>JOELHO 90 GRAUS, EM FERRO GALVANIZADO, DN 40 (1 1/2"), CONEXÃO ROSQUEADA, INSTALADO EM REDE DE ALIMENTAÇÃO PARA HIDRANTE - FORNECIMENTO E INSTALAÇÃO. AF_12/2015</v>
          </cell>
          <cell r="C3807" t="str">
            <v>un</v>
          </cell>
          <cell r="D3807">
            <v>53.13</v>
          </cell>
        </row>
        <row r="3808">
          <cell r="A3808">
            <v>92387</v>
          </cell>
          <cell r="B3808" t="str">
            <v>JOELHO 45 GRAUS, EM FERRO GALVANIZADO, DN 50 (2"), CONEXÃO ROSQUEADA, INSTALADO EM REDE DE ALIMENTAÇÃO PARA HIDRANTE - FORNECIMENTO E INSTALAÇÃO. AF_12/2015</v>
          </cell>
          <cell r="C3808" t="str">
            <v>un</v>
          </cell>
          <cell r="D3808">
            <v>71.03</v>
          </cell>
        </row>
        <row r="3809">
          <cell r="A3809">
            <v>92388</v>
          </cell>
          <cell r="B3809" t="str">
            <v>JOELHO 90 GRAUS, EM FERRO GALVANIZADO, DN 50 (2"), CONEXÃO ROSQUEADA, INSTALADO EM REDE DE ALIMENTAÇÃO PARA HIDRANTE - FORNECIMENTO E INSTALAÇÃO. AF_12/2015</v>
          </cell>
          <cell r="C3809" t="str">
            <v>un</v>
          </cell>
          <cell r="D3809">
            <v>69.319999999999993</v>
          </cell>
        </row>
        <row r="3810">
          <cell r="A3810">
            <v>92389</v>
          </cell>
          <cell r="B3810" t="str">
            <v>JOELHO 45 GRAUS, EM FERRO GALVANIZADO, DN 65 (2 1/2"), CONEXÃO ROSQUEADA, INSTALADO EM REDE DE ALIMENTAÇÃO PARA HIDRANTE - FORNECIMENTO E INSTALAÇÃO. AF_12/2015</v>
          </cell>
          <cell r="C3810" t="str">
            <v>un</v>
          </cell>
          <cell r="D3810">
            <v>112.16</v>
          </cell>
        </row>
        <row r="3811">
          <cell r="A3811">
            <v>92390</v>
          </cell>
          <cell r="B3811" t="str">
            <v>JOELHO 90 GRAUS, EM FERRO GALVANIZADO, DN 65 (2 1/2"), CONEXÃO ROSQUEADA, INSTALADO EM REDE DE ALIMENTAÇÃO PARA HIDRANTE - FORNECIMENTO E INSTALAÇÃO. AF_12/2015</v>
          </cell>
          <cell r="C3811" t="str">
            <v>un</v>
          </cell>
          <cell r="D3811">
            <v>104.62</v>
          </cell>
        </row>
        <row r="3812">
          <cell r="A3812">
            <v>92635</v>
          </cell>
          <cell r="B3812" t="str">
            <v>JOELHO 45 GRAUS, EM FERRO GALVANIZADO, CONEXÃO ROSQUEADA, DN 80 (3"), INSTALADO EM REDE DE ALIMENTAÇÃO PARA HIDRANTE - FORNECIMENTO E INSTALAÇÃO. AF_12/2015</v>
          </cell>
          <cell r="C3812" t="str">
            <v>un</v>
          </cell>
          <cell r="D3812">
            <v>151.69</v>
          </cell>
        </row>
        <row r="3813">
          <cell r="A3813">
            <v>92636</v>
          </cell>
          <cell r="B3813" t="str">
            <v>JOELHO 90 GRAUS, EM FERRO GALVANIZADO, CONEXÃO ROSQUEADA, DN 80 (3"), INSTALADO EM REDE DE ALIMENTAÇÃO PARA HIDRANTE - FORNECIMENTO E INSTALAÇÃO. AF_12/2015</v>
          </cell>
          <cell r="C3813" t="str">
            <v>un</v>
          </cell>
          <cell r="D3813">
            <v>137.16</v>
          </cell>
        </row>
        <row r="3814">
          <cell r="A3814">
            <v>92637</v>
          </cell>
          <cell r="B3814" t="str">
            <v>TÊ, EM FERRO GALVANIZADO, CONEXÃO ROSQUEADA, DN 25 (1"), INSTALADO EM REDE DE ALIMENTAÇÃO PARA HIDRANTE - FORNECIMENTO E INSTALAÇÃO. AF_12/2015</v>
          </cell>
          <cell r="C3814" t="str">
            <v>un</v>
          </cell>
          <cell r="D3814">
            <v>48.52</v>
          </cell>
        </row>
        <row r="3815">
          <cell r="A3815">
            <v>92638</v>
          </cell>
          <cell r="B3815" t="str">
            <v>TÊ, EM FERRO GALVANIZADO, CONEXÃO ROSQUEADA, DN 32 (1 1/4"), INSTALADO EM REDE DE ALIMENTAÇÃO PARA HIDRANTE - FORNECIMENTO E INSTALAÇÃO. AF_12/2015</v>
          </cell>
          <cell r="C3815" t="str">
            <v>un</v>
          </cell>
          <cell r="D3815">
            <v>60</v>
          </cell>
        </row>
        <row r="3816">
          <cell r="A3816">
            <v>92639</v>
          </cell>
          <cell r="B3816" t="str">
            <v>TÊ, EM FERRO GALVANIZADO, CONEXÃO ROSQUEADA, DN 40 (1 1/2"), INSTALADO EM REDE DE ALIMENTAÇÃO PARA HIDRANTE - FORNECIMENTO E INSTALAÇÃO. AF_12/2015</v>
          </cell>
          <cell r="C3816" t="str">
            <v>un</v>
          </cell>
          <cell r="D3816">
            <v>69.88</v>
          </cell>
        </row>
        <row r="3817">
          <cell r="A3817">
            <v>92640</v>
          </cell>
          <cell r="B3817" t="str">
            <v>TÊ, EM FERRO GALVANIZADO, CONEXÃO ROSQUEADA, DN 50 (2"), INSTALADO EM REDE DE ALIMENTAÇÃO PARA HIDRANTE - FORNECIMENTO E INSTALAÇÃO. AF_12/2015</v>
          </cell>
          <cell r="C3817" t="str">
            <v>un</v>
          </cell>
          <cell r="D3817">
            <v>92.38</v>
          </cell>
        </row>
        <row r="3818">
          <cell r="A3818">
            <v>92642</v>
          </cell>
          <cell r="B3818" t="str">
            <v>TÊ, EM FERRO GALVANIZADO, CONEXÃO ROSQUEADA, DN 65 (2 1/2"), INSTALADO EM REDE DE ALIMENTAÇÃO PARA HIDRANTE - FORNECIMENTO E INSTALAÇÃO. AF_12/2015</v>
          </cell>
          <cell r="C3818" t="str">
            <v>un</v>
          </cell>
          <cell r="D3818">
            <v>143.24</v>
          </cell>
        </row>
        <row r="3819">
          <cell r="A3819">
            <v>92644</v>
          </cell>
          <cell r="B3819" t="str">
            <v>TÊ, EM FERRO GALVANIZADO, CONEXÃO ROSQUEADA, DN 80 (3"), INSTALADO EM REDE DE ALIMENTAÇÃO PARA HIDRANTE - FORNECIMENTO E INSTALAÇÃO. AF_12/2015</v>
          </cell>
          <cell r="C3819" t="str">
            <v>un</v>
          </cell>
          <cell r="D3819">
            <v>181.49</v>
          </cell>
        </row>
        <row r="3820">
          <cell r="A3820">
            <v>92657</v>
          </cell>
          <cell r="B3820" t="str">
            <v>NIPLE, EM FERRO GALVANIZADO, CONEXÃO ROSQUEADA, DN 25 (1"), INSTALADO EM REDE DE ALIMENTAÇÃO PARA SPRINKLER - FORNECIMENTO E INSTALAÇÃO. AF_12/2015</v>
          </cell>
          <cell r="C3820" t="str">
            <v>un</v>
          </cell>
          <cell r="D3820">
            <v>18.71</v>
          </cell>
        </row>
        <row r="3821">
          <cell r="A3821">
            <v>92658</v>
          </cell>
          <cell r="B3821" t="str">
            <v>LUVA, EM FERRO GALVANIZADO, CONEXÃO ROSQUEADA, DN 25 (1"), INSTALADO EM REDE DE ALIMENTAÇÃO PARA SPRINKLER - FORNECIMENTO E INSTALAÇÃO. AF_12/2015</v>
          </cell>
          <cell r="C3821" t="str">
            <v>un</v>
          </cell>
          <cell r="D3821">
            <v>20.100000000000001</v>
          </cell>
        </row>
        <row r="3822">
          <cell r="A3822">
            <v>92659</v>
          </cell>
          <cell r="B3822" t="str">
            <v>NIPLE, EM FERRO GALVANIZADO, CONEXÃO ROSQUEADA, DN 32 (1 1/4"), INSTALADO EM REDE DE ALIMENTAÇÃO PARA SPRINKLER - FORNECIMENTO E INSTALAÇÃO. AF_12/2015</v>
          </cell>
          <cell r="C3822" t="str">
            <v>un</v>
          </cell>
          <cell r="D3822">
            <v>23.43</v>
          </cell>
        </row>
        <row r="3823">
          <cell r="A3823">
            <v>92660</v>
          </cell>
          <cell r="B3823" t="str">
            <v>LUVA, EM FERRO GALVANIZADO, CONEXÃO ROSQUEADA, DN 32 (1 1/4"), INSTALADO EM REDE DE ALIMENTAÇÃO PARA SPRINKLER - FORNECIMENTO E INSTALAÇÃO. AF_12/2015</v>
          </cell>
          <cell r="C3823" t="str">
            <v>un</v>
          </cell>
          <cell r="D3823">
            <v>24.72</v>
          </cell>
        </row>
        <row r="3824">
          <cell r="A3824">
            <v>92661</v>
          </cell>
          <cell r="B3824" t="str">
            <v>NIPLE, EM FERRO GALVANIZADO, CONEXÃO ROSQUEADA, DN 40 (1 1/2"), INSTALADO EM REDE DE ALIMENTAÇÃO PARA SPRINKLER - FORNECIMENTO E INSTALAÇÃO. AF_12/2015</v>
          </cell>
          <cell r="C3824" t="str">
            <v>un</v>
          </cell>
          <cell r="D3824">
            <v>28.3</v>
          </cell>
        </row>
        <row r="3825">
          <cell r="A3825">
            <v>92662</v>
          </cell>
          <cell r="B3825" t="str">
            <v>LUVA, EM FERRO GALVANIZADO, CONEXÃO ROSQUEADA, DN 40 (1 1/2"), INSTALADO EM REDE DE ALIMENTAÇÃO PARA SPRINKLER - FORNECIMENTO E INSTALAÇÃO. AF_12/2015</v>
          </cell>
          <cell r="C3825" t="str">
            <v>un</v>
          </cell>
          <cell r="D3825">
            <v>28.55</v>
          </cell>
        </row>
        <row r="3826">
          <cell r="A3826">
            <v>92663</v>
          </cell>
          <cell r="B3826" t="str">
            <v>NIPLE, EM FERRO GALVANIZADO, CONEXÃO ROSQUEADA, DN 50 (2"), INSTALADO EM REDE DE ALIMENTAÇÃO PARA SPRINKLER - FORNECIMENTO E INSTALAÇÃO. AF_12/2015</v>
          </cell>
          <cell r="C3826" t="str">
            <v>un</v>
          </cell>
          <cell r="D3826">
            <v>38.630000000000003</v>
          </cell>
        </row>
        <row r="3827">
          <cell r="A3827">
            <v>92664</v>
          </cell>
          <cell r="B3827" t="str">
            <v>LUVA, EM FERRO GALVANIZADO, CONEXÃO ROSQUEADA, DN 50 (2"), INSTALADO EM REDE DE ALIMENTAÇÃO PARA SPRINKLER - FORNECIMENTO E INSTALAÇÃO. AF_12/2015</v>
          </cell>
          <cell r="C3827" t="str">
            <v>un</v>
          </cell>
          <cell r="D3827">
            <v>38.61</v>
          </cell>
        </row>
        <row r="3828">
          <cell r="A3828">
            <v>92665</v>
          </cell>
          <cell r="B3828" t="str">
            <v>NIPLE, EM FERRO GALVANIZADO, CONEXÃO ROSQUEADA, DN 65 (2 1/2"), INSTALADO EM REDE DE ALIMENTAÇÃO PARA SPRINKLER - FORNECIMENTO E INSTALAÇÃO. AF_12/2015</v>
          </cell>
          <cell r="C3828" t="str">
            <v>un</v>
          </cell>
          <cell r="D3828">
            <v>53.9</v>
          </cell>
        </row>
        <row r="3829">
          <cell r="A3829">
            <v>92666</v>
          </cell>
          <cell r="B3829" t="str">
            <v>LUVA, EM FERRO GALVANIZADO, CONEXÃO ROSQUEADA, DN 65 (2 1/2"), INSTALADO EM REDE DE ALIMENTAÇÃO PARA SPRINKLER - FORNECIMENTO E INSTALAÇÃO. AF_12/2015</v>
          </cell>
          <cell r="C3829" t="str">
            <v>un</v>
          </cell>
          <cell r="D3829">
            <v>61.6</v>
          </cell>
        </row>
        <row r="3830">
          <cell r="A3830">
            <v>92667</v>
          </cell>
          <cell r="B3830" t="str">
            <v>NIPLE, EM FERRO GALVANIZADO, CONEXÃO ROSQUEADA, DN 80 (3"), INSTALADO EM REDE DE ALIMENTAÇÃO PARA SPRINKLER - FORNECIMENTO E INSTALAÇÃO. AF_12/2015</v>
          </cell>
          <cell r="C3830" t="str">
            <v>un</v>
          </cell>
          <cell r="D3830">
            <v>80.47</v>
          </cell>
        </row>
        <row r="3831">
          <cell r="A3831">
            <v>92668</v>
          </cell>
          <cell r="B3831" t="str">
            <v>LUVA, EM FERRO GALVANIZADO, CONEXÃO ROSQUEADA, DN 80 (3"), INSTALADO EM REDE DE ALIMENTAÇÃO PARA SPRINKLER - FORNECIMENTO E INSTALAÇÃO. AF_12/2015</v>
          </cell>
          <cell r="C3831" t="str">
            <v>un</v>
          </cell>
          <cell r="D3831">
            <v>87.32</v>
          </cell>
        </row>
        <row r="3832">
          <cell r="A3832">
            <v>92669</v>
          </cell>
          <cell r="B3832" t="str">
            <v>JOELHO 45 GRAUS, EM FERRO GALVANIZADO, CONEXÃO ROSQUEADA, DN 25 (1"), INSTALADO EM REDE DE ALIMENTAÇÃO PARA SPRINKLER - FORNECIMENTO E INSTALAÇÃO. AF_12/2015</v>
          </cell>
          <cell r="C3832" t="str">
            <v>un</v>
          </cell>
          <cell r="D3832">
            <v>28.44</v>
          </cell>
        </row>
        <row r="3833">
          <cell r="A3833">
            <v>92670</v>
          </cell>
          <cell r="B3833" t="str">
            <v>JOELHO 90 GRAUS, EM FERRO GALVANIZADO, CONEXÃO ROSQUEADA, DN 25 (1"), INSTALADO EM REDE DE ALIMENTAÇÃO PARA SPRINKLER - FORNECIMENTO E INSTALAÇÃO. AF_12/2015</v>
          </cell>
          <cell r="C3833" t="str">
            <v>un</v>
          </cell>
          <cell r="D3833">
            <v>26.6</v>
          </cell>
        </row>
        <row r="3834">
          <cell r="A3834">
            <v>92671</v>
          </cell>
          <cell r="B3834" t="str">
            <v>JOELHO 45 GRAUS, EM FERRO GALVANIZADO, CONEXÃO ROSQUEADA, DN 32 (1 1/4"), INSTALADO EM REDE DE ALIMENTAÇÃO PARA SPRINKLER - FORNECIMENTO E INSTALAÇÃO. AF_12/2015</v>
          </cell>
          <cell r="C3834" t="str">
            <v>un</v>
          </cell>
          <cell r="D3834">
            <v>37.83</v>
          </cell>
        </row>
        <row r="3835">
          <cell r="A3835">
            <v>92672</v>
          </cell>
          <cell r="B3835" t="str">
            <v>JOELHO 90 GRAUS, EM FERRO GALVANIZADO, CONEXÃO ROSQUEADA, DN 32 (1 1/4"), INSTALADO EM REDE DE ALIMENTAÇÃO PARA SPRINKLER - FORNECIMENTO E INSTALAÇÃO. AF_12/2015</v>
          </cell>
          <cell r="C3835" t="str">
            <v>un</v>
          </cell>
          <cell r="D3835">
            <v>34.17</v>
          </cell>
        </row>
        <row r="3836">
          <cell r="A3836">
            <v>92673</v>
          </cell>
          <cell r="B3836" t="str">
            <v>JOELHO 45 GRAUS, EM FERRO GALVANIZADO, CONEXÃO ROSQUEADA, DN 40 (1 1/2"), INSTALADO EM REDE DE ALIMENTAÇÃO PARA SPRINKLER - FORNECIMENTO E INSTALAÇÃO. AF_12/2015</v>
          </cell>
          <cell r="C3836" t="str">
            <v>un</v>
          </cell>
          <cell r="D3836">
            <v>43.7</v>
          </cell>
        </row>
        <row r="3837">
          <cell r="A3837">
            <v>92674</v>
          </cell>
          <cell r="B3837" t="str">
            <v>JOELHO 90 GRAUS, EM FERRO GALVANIZADO, CONEXÃO ROSQUEADA, DN 40 (1 1/2"), INSTALADO EM REDE DE ALIMENTAÇÃO PARA SPRINKLER - FORNECIMENTO E INSTALAÇÃO. AF_12/2015</v>
          </cell>
          <cell r="C3837" t="str">
            <v>un</v>
          </cell>
          <cell r="D3837">
            <v>41.18</v>
          </cell>
        </row>
        <row r="3838">
          <cell r="A3838">
            <v>92675</v>
          </cell>
          <cell r="B3838" t="str">
            <v>JOELHO 45 GRAUS, EM FERRO GALVANIZADO, CONEXÃO ROSQUEADA, DN 50 (2"), INSTALADO EM REDE DE ALIMENTAÇÃO PARA SPRINKLER - FORNECIMENTO E INSTALAÇÃO. AF_12/2015</v>
          </cell>
          <cell r="C3838" t="str">
            <v>un</v>
          </cell>
          <cell r="D3838">
            <v>57.29</v>
          </cell>
        </row>
        <row r="3839">
          <cell r="A3839">
            <v>92676</v>
          </cell>
          <cell r="B3839" t="str">
            <v>JOELHO 90 GRAUS, EM FERRO GALVANIZADO, CONEXÃO ROSQUEADA, DN 50 (2"), INSTALADO EM REDE DE ALIMENTAÇÃO PARA SPRINKLER - FORNECIMENTO E INSTALAÇÃO. AF_12/2015</v>
          </cell>
          <cell r="C3839" t="str">
            <v>un</v>
          </cell>
          <cell r="D3839">
            <v>55.58</v>
          </cell>
        </row>
        <row r="3840">
          <cell r="A3840">
            <v>92677</v>
          </cell>
          <cell r="B3840" t="str">
            <v>JOELHO 45 GRAUS, EM FERRO GALVANIZADO, CONEXÃO ROSQUEADA, DN 65 (2 1/2"), INSTALADO EM REDE DE ALIMENTAÇÃO PARA SPRINKLER - FORNECIMENTO E INSTALAÇÃO. AF_12/2015</v>
          </cell>
          <cell r="C3840" t="str">
            <v>un</v>
          </cell>
          <cell r="D3840">
            <v>95.68</v>
          </cell>
        </row>
        <row r="3841">
          <cell r="A3841">
            <v>92678</v>
          </cell>
          <cell r="B3841" t="str">
            <v>JOELHO 90 GRAUS, EM FERRO GALVANIZADO, CONEXÃO ROSQUEADA, DN 65 (2 1/2"), INSTALADO EM REDE DE ALIMENTAÇÃO PARA SPRINKLER - FORNECIMENTO E INSTALAÇÃO. AF_12/2015</v>
          </cell>
          <cell r="C3841" t="str">
            <v>un</v>
          </cell>
          <cell r="D3841">
            <v>88.14</v>
          </cell>
        </row>
        <row r="3842">
          <cell r="A3842">
            <v>92679</v>
          </cell>
          <cell r="B3842" t="str">
            <v>JOELHO 45 GRAUS, EM FERRO GALVANIZADO, CONEXÃO ROSQUEADA, DN 80 (3"), INSTALADO EM REDE DE ALIMENTAÇÃO PARA SPRINKLER - FORNECIMENTO E INSTALAÇÃO. AF_12/2015</v>
          </cell>
          <cell r="C3842" t="str">
            <v>un</v>
          </cell>
          <cell r="D3842">
            <v>132.5</v>
          </cell>
        </row>
        <row r="3843">
          <cell r="A3843">
            <v>92680</v>
          </cell>
          <cell r="B3843" t="str">
            <v>JOELHO 90 GRAUS, EM FERRO GALVANIZADO, CONEXÃO ROSQUEADA, DN 80 (3"), INSTALADO EM REDE DE ALIMENTAÇÃO PARA SPRINKLER - FORNECIMENTO E INSTALAÇÃO. AF_12/2015</v>
          </cell>
          <cell r="C3843" t="str">
            <v>un</v>
          </cell>
          <cell r="D3843">
            <v>117.97</v>
          </cell>
        </row>
        <row r="3844">
          <cell r="A3844">
            <v>92681</v>
          </cell>
          <cell r="B3844" t="str">
            <v>TÊ, EM FERRO GALVANIZADO, CONEXÃO ROSQUEADA, DN 25 (1"), INSTALADO EM REDE DE ALIMENTAÇÃO PARA SPRINKLER - FORNECIMENTO E INSTALAÇÃO. AF_12/2015</v>
          </cell>
          <cell r="C3844" t="str">
            <v>un</v>
          </cell>
          <cell r="D3844">
            <v>36.18</v>
          </cell>
        </row>
        <row r="3845">
          <cell r="A3845">
            <v>92682</v>
          </cell>
          <cell r="B3845" t="str">
            <v>TÊ, EM FERRO GALVANIZADO, CONEXÃO ROSQUEADA, DN 32 (1 1/4"), INSTALADO EM REDE DE ALIMENTAÇÃO PARA SPRINKLER - FORNECIMENTO E INSTALAÇÃO. AF_12/2015</v>
          </cell>
          <cell r="C3845" t="str">
            <v>un</v>
          </cell>
          <cell r="D3845">
            <v>45.97</v>
          </cell>
        </row>
        <row r="3846">
          <cell r="A3846">
            <v>92683</v>
          </cell>
          <cell r="B3846" t="str">
            <v>TÊ, EM FERRO GALVANIZADO, CONEXÃO ROSQUEADA, DN 40 (1 1/2"), INSTALADO EM REDE DE ALIMENTAÇÃO PARA SPRINKLER - FORNECIMENTO E INSTALAÇÃO. AF_12/2015</v>
          </cell>
          <cell r="C3846" t="str">
            <v>un</v>
          </cell>
          <cell r="D3846">
            <v>53.96</v>
          </cell>
        </row>
        <row r="3847">
          <cell r="A3847">
            <v>92684</v>
          </cell>
          <cell r="B3847" t="str">
            <v>TÊ, EM FERRO GALVANIZADO, CONEXÃO ROSQUEADA, DN 50 (2"), INSTALADO EM REDE DE ALIMENTAÇÃO PARA SPRINKLER - FORNECIMENTO E INSTALAÇÃO. AF_12/2015</v>
          </cell>
          <cell r="C3847" t="str">
            <v>un</v>
          </cell>
          <cell r="D3847">
            <v>74.040000000000006</v>
          </cell>
        </row>
        <row r="3848">
          <cell r="A3848">
            <v>92685</v>
          </cell>
          <cell r="B3848" t="str">
            <v>TÊ, EM FERRO GALVANIZADO, CONEXÃO ROSQUEADA, DN 65 (2 1/2"), INSTALADO EM REDE DE ALIMENTAÇÃO PARA SPRINKLER - FORNECIMENTO E INSTALAÇÃO. AF_12/2015</v>
          </cell>
          <cell r="C3848" t="str">
            <v>un</v>
          </cell>
          <cell r="D3848">
            <v>121.29</v>
          </cell>
        </row>
        <row r="3849">
          <cell r="A3849">
            <v>92686</v>
          </cell>
          <cell r="B3849" t="str">
            <v>TÊ, EM FERRO GALVANIZADO, CONEXÃO ROSQUEADA, DN 80 (3"), INSTALADO EM REDE DE ALIMENTAÇÃO PARA SPRINKLER - FORNECIMENTO E INSTALAÇÃO. AF_12/2015</v>
          </cell>
          <cell r="C3849" t="str">
            <v>un</v>
          </cell>
          <cell r="D3849">
            <v>155.88999999999999</v>
          </cell>
        </row>
        <row r="3850">
          <cell r="A3850">
            <v>92692</v>
          </cell>
          <cell r="B3850" t="str">
            <v>NIPLE, EM FERRO GALVANIZADO, CONEXÃO ROSQUEADA, DN 15 (1/2"), INSTALADO EM RAMAIS E SUB-RAMAIS DE GÁS - FORNECIMENTO E INSTALAÇÃO. AF_12/2015</v>
          </cell>
          <cell r="C3850" t="str">
            <v>un</v>
          </cell>
          <cell r="D3850">
            <v>10.02</v>
          </cell>
        </row>
        <row r="3851">
          <cell r="A3851">
            <v>92693</v>
          </cell>
          <cell r="B3851" t="str">
            <v>LUVA, EM FERRO GALVANIZADO, CONEXÃO ROSQUEADA, DN 15 (1/2"), INSTALADO EM RAMAIS E SUB-RAMAIS DE GÁS - FORNECIMENTO E INSTALAÇÃO. AF_12/2015</v>
          </cell>
          <cell r="C3851" t="str">
            <v>un</v>
          </cell>
          <cell r="D3851">
            <v>10.33</v>
          </cell>
        </row>
        <row r="3852">
          <cell r="A3852">
            <v>92694</v>
          </cell>
          <cell r="B3852" t="str">
            <v>NIPLE, EM FERRO GALVANIZADO, CONEXÃO ROSQUEADA, DN 20 (3/4"), INSTALADO EM RAMAIS E SUB-RAMAIS DE GÁS - FORNECIMENTO E INSTALAÇÃO. AF_12/2015</v>
          </cell>
          <cell r="C3852" t="str">
            <v>un</v>
          </cell>
          <cell r="D3852">
            <v>15.76</v>
          </cell>
        </row>
        <row r="3853">
          <cell r="A3853">
            <v>92695</v>
          </cell>
          <cell r="B3853" t="str">
            <v>LUVA, EM FERRO GALVANIZADO, CONEXÃO ROSQUEADA, DN 20 (3/4"), INSTALADO EM RAMAIS E SUB-RAMAIS DE GÁS - FORNECIMENTO E INSTALAÇÃO. AF_12/2015</v>
          </cell>
          <cell r="C3853" t="str">
            <v>un</v>
          </cell>
          <cell r="D3853">
            <v>16.07</v>
          </cell>
        </row>
        <row r="3854">
          <cell r="A3854">
            <v>92696</v>
          </cell>
          <cell r="B3854" t="str">
            <v>NIPLE, EM FERRO GALVANIZADO, CONEXÃO ROSQUEADA, DN 25 (1"), INSTALADO EM RAMAIS E SUB-RAMAIS DE GÁS - FORNECIMENTO E INSTALAÇÃO. AF_12/2015</v>
          </cell>
          <cell r="C3854" t="str">
            <v>un</v>
          </cell>
          <cell r="D3854">
            <v>24.61</v>
          </cell>
        </row>
        <row r="3855">
          <cell r="A3855">
            <v>92697</v>
          </cell>
          <cell r="B3855" t="str">
            <v>LUVA, EM FERRO GALVANIZADO, CONEXÃO ROSQUEADA, DN 25 (1"), INSTALADO EM RAMAIS E SUB-RAMAIS DE GÁS - FORNECIMENTO E INSTALAÇÃO. AF_12/2015</v>
          </cell>
          <cell r="C3855" t="str">
            <v>un</v>
          </cell>
          <cell r="D3855">
            <v>26</v>
          </cell>
        </row>
        <row r="3856">
          <cell r="A3856">
            <v>92698</v>
          </cell>
          <cell r="B3856" t="str">
            <v>JOELHO 45 GRAUS, EM FERRO GALVANIZADO, CONEXÃO ROSQUEADA, DN 15 (1/2"), INSTALADO EM RAMAIS E SUB-RAMAIS DE GÁS - FORNECIMENTO E INSTALAÇÃO. AF_12/2015</v>
          </cell>
          <cell r="C3856" t="str">
            <v>un</v>
          </cell>
          <cell r="D3856">
            <v>14.79</v>
          </cell>
        </row>
        <row r="3857">
          <cell r="A3857">
            <v>92699</v>
          </cell>
          <cell r="B3857" t="str">
            <v>JOELHO 90 GRAUS, EM FERRO GALVANIZADO, CONEXÃO ROSQUEADA, DN 15 (1/2"), INSTALADO EM RAMAIS E SUB-RAMAIS DE GÁS - FORNECIMENTO E INSTALAÇÃO. AF_12/2015</v>
          </cell>
          <cell r="C3857" t="str">
            <v>un</v>
          </cell>
          <cell r="D3857">
            <v>13.78</v>
          </cell>
        </row>
        <row r="3858">
          <cell r="A3858">
            <v>92700</v>
          </cell>
          <cell r="B3858" t="str">
            <v>JOELHO 45 GRAUS, EM FERRO GALVANIZADO, CONEXÃO ROSQUEADA, DN 20 (3/4"), INSTALADO EM RAMAIS E SUB-RAMAIS DE GÁS - FORNECIMENTO E INSTALAÇÃO. AF_12/2015</v>
          </cell>
          <cell r="C3858" t="str">
            <v>un</v>
          </cell>
          <cell r="D3858">
            <v>23.99</v>
          </cell>
        </row>
        <row r="3859">
          <cell r="A3859">
            <v>92701</v>
          </cell>
          <cell r="B3859" t="str">
            <v>JOELHO 90 GRAUS, EM FERRO GALVANIZADO, CONEXÃO ROSQUEADA, DN 20 (3/4"), INSTALADO EM RAMAIS E SUB-RAMAIS DE GÁS - FORNECIMENTO E INSTALAÇÃO. AF_12/2015</v>
          </cell>
          <cell r="C3859" t="str">
            <v>un</v>
          </cell>
          <cell r="D3859">
            <v>22.49</v>
          </cell>
        </row>
        <row r="3860">
          <cell r="A3860">
            <v>92702</v>
          </cell>
          <cell r="B3860" t="str">
            <v>JOELHO 45 GRAUS, EM FERRO GALVANIZADO, CONEXÃO ROSQUEADA, DN 25 (1"), INSTALADO EM RAMAIS E SUB-RAMAIS DE GÁS - FORNECIMENTO E INSTALAÇÃO. AF_12/2015</v>
          </cell>
          <cell r="C3860" t="str">
            <v>un</v>
          </cell>
          <cell r="D3860">
            <v>37.340000000000003</v>
          </cell>
        </row>
        <row r="3861">
          <cell r="A3861">
            <v>92703</v>
          </cell>
          <cell r="B3861" t="str">
            <v>JOELHO 90 GRAUS, EM FERRO GALVANIZADO, CONEXÃO ROSQUEADA, DN 25 (1"), INSTALADO EM RAMAIS E SUB-RAMAIS DE GÁS - FORNECIMENTO E INSTALAÇÃO. AF_12/2015</v>
          </cell>
          <cell r="C3861" t="str">
            <v>un</v>
          </cell>
          <cell r="D3861">
            <v>35.5</v>
          </cell>
        </row>
        <row r="3862">
          <cell r="A3862">
            <v>92704</v>
          </cell>
          <cell r="B3862" t="str">
            <v>TÊ, EM FERRO GALVANIZADO, CONEXÃO ROSQUEADA, DN 15 (1/2"), INSTALADO EM RAMAIS E SUB-RAMAIS DE GÁS - FORNECIMENTO E INSTALAÇÃO. AF_12/2015</v>
          </cell>
          <cell r="C3862" t="str">
            <v>un</v>
          </cell>
          <cell r="D3862">
            <v>18.579999999999998</v>
          </cell>
        </row>
        <row r="3863">
          <cell r="A3863">
            <v>92705</v>
          </cell>
          <cell r="B3863" t="str">
            <v>TÊ, EM FERRO GALVANIZADO, CONEXÃO ROSQUEADA, DN 20 (3/4"), INSTALADO EM RAMAIS E SUB-RAMAIS DE GÁS - FORNECIMENTO E INSTALAÇÃO. AF_12/2015</v>
          </cell>
          <cell r="C3863" t="str">
            <v>un</v>
          </cell>
          <cell r="D3863">
            <v>29.69</v>
          </cell>
        </row>
        <row r="3864">
          <cell r="A3864">
            <v>92706</v>
          </cell>
          <cell r="B3864" t="str">
            <v>TÊ, EM FERRO GALVANIZADO, CONEXÃO ROSQUEADA, DN 25 (1"), INSTALADO EM RAMAIS E SUB-RAMAIS DE GÁS - FORNECIMENTO E INSTALAÇÃO. AF_12/2015</v>
          </cell>
          <cell r="C3864" t="str">
            <v>un</v>
          </cell>
          <cell r="D3864">
            <v>48.03</v>
          </cell>
        </row>
        <row r="3865">
          <cell r="A3865">
            <v>92889</v>
          </cell>
          <cell r="B3865" t="str">
            <v>UNIÃO, EM FERRO GALVANIZADO, DN 50 (2"), CONEXÃO ROSQUEADA, INSTALADO EM PRUMADAS - FORNECIMENTO E INSTALAÇÃO. AF_12/2015</v>
          </cell>
          <cell r="C3865" t="str">
            <v>un</v>
          </cell>
          <cell r="D3865">
            <v>97.84</v>
          </cell>
        </row>
        <row r="3866">
          <cell r="A3866">
            <v>92890</v>
          </cell>
          <cell r="B3866" t="str">
            <v>UNIÃO, EM FERRO GALVANIZADO, DN 65 (2 1/2"), CONEXÃO ROSQUEADA, INSTALADO EM PRUMADAS - FORNECIMENTO E INSTALAÇÃO. AF_12/2015</v>
          </cell>
          <cell r="C3866" t="str">
            <v>un</v>
          </cell>
          <cell r="D3866">
            <v>149.77000000000001</v>
          </cell>
        </row>
        <row r="3867">
          <cell r="A3867">
            <v>92891</v>
          </cell>
          <cell r="B3867" t="str">
            <v>UNIÃO, EM FERRO GALVANIZADO, DN 80 (3"), CONEXÃO ROSQUEADA, INSTALADO EM PRUMADAS - FORNECIMENTO E INSTALAÇÃO. AF_12/2015</v>
          </cell>
          <cell r="C3867" t="str">
            <v>un</v>
          </cell>
          <cell r="D3867">
            <v>221.07</v>
          </cell>
        </row>
        <row r="3868">
          <cell r="A3868">
            <v>92892</v>
          </cell>
          <cell r="B3868" t="str">
            <v>UNIÃO, EM FERRO GALVANIZADO, DN 25 (1"), CONEXÃO ROSQUEADA, INSTALADO EM REDE DE ALIMENTAÇÃO PARA HIDRANTE - FORNECIMENTO E INSTALAÇÃO. AF_12/2015</v>
          </cell>
          <cell r="C3868" t="str">
            <v>un</v>
          </cell>
          <cell r="D3868">
            <v>41.14</v>
          </cell>
        </row>
        <row r="3869">
          <cell r="A3869">
            <v>92893</v>
          </cell>
          <cell r="B3869" t="str">
            <v>UNIÃO, EM FERRO GALVANIZADO, DN 32 (1 1/4"), CONEXÃO ROSQUEADA, INSTALADO EM REDE DE ALIMENTAÇÃO PARA HIDRANTE - FORNECIMENTO E INSTALAÇÃO. AF_12/2015</v>
          </cell>
          <cell r="C3869" t="str">
            <v>un</v>
          </cell>
          <cell r="D3869">
            <v>59.4</v>
          </cell>
        </row>
        <row r="3870">
          <cell r="A3870">
            <v>92894</v>
          </cell>
          <cell r="B3870" t="str">
            <v>UNIÃO, EM FERRO GALVANIZADO, DN 40 (1 1/2"), CONEXÃO ROSQUEADA, INSTALADO EM REDE DE ALIMENTAÇÃO PARA HIDRANTE - FORNECIMENTO E INSTALAÇÃO. AF_12/2015</v>
          </cell>
          <cell r="C3870" t="str">
            <v>un</v>
          </cell>
          <cell r="D3870">
            <v>71.27</v>
          </cell>
        </row>
        <row r="3871">
          <cell r="A3871">
            <v>92895</v>
          </cell>
          <cell r="B3871" t="str">
            <v>UNIÃO, EM FERRO GALVANIZADO, DN 50 (2"), CONEXÃO ROSQUEADA, INSTALADO EM REDE DE ALIMENTAÇÃO PARA HIDRANTE - FORNECIMENTO E INSTALAÇÃO. AF_12/2015</v>
          </cell>
          <cell r="C3871" t="str">
            <v>un</v>
          </cell>
          <cell r="D3871">
            <v>97.8</v>
          </cell>
        </row>
        <row r="3872">
          <cell r="A3872">
            <v>92896</v>
          </cell>
          <cell r="B3872" t="str">
            <v>UNIÃO, EM FERRO GALVANIZADO, DN 65 (2 1/2"), CONEXÃO ROSQUEADA, INSTALADO EM REDE DE ALIMENTAÇÃO PARA HIDRANTE - FORNECIMENTO E INSTALAÇÃO. AF_12/2015</v>
          </cell>
          <cell r="C3872" t="str">
            <v>un</v>
          </cell>
          <cell r="D3872">
            <v>150.88</v>
          </cell>
        </row>
        <row r="3873">
          <cell r="A3873">
            <v>92897</v>
          </cell>
          <cell r="B3873" t="str">
            <v>UNIÃO, EM FERRO GALVANIZADO, DN 80 (3"), CONEXÃO ROSQUEADA, INSTALADO EM REDE DE ALIMENTAÇÃO PARA HIDRANTE - FORNECIMENTO E INSTALAÇÃO. AF_12/2015</v>
          </cell>
          <cell r="C3873" t="str">
            <v>un</v>
          </cell>
          <cell r="D3873">
            <v>223.36</v>
          </cell>
        </row>
        <row r="3874">
          <cell r="A3874">
            <v>92898</v>
          </cell>
          <cell r="B3874" t="str">
            <v>UNIÃO, EM FERRO GALVANIZADO, CONEXÃO ROSQUEADA, DN 25 (1"), INSTALADO EM REDE DE ALIMENTAÇÃO PARA SPRINKLER - FORNECIMENTO E INSTALAÇÃO. AF_12/2015</v>
          </cell>
          <cell r="C3874" t="str">
            <v>un</v>
          </cell>
          <cell r="D3874">
            <v>34.979999999999997</v>
          </cell>
        </row>
        <row r="3875">
          <cell r="A3875">
            <v>92899</v>
          </cell>
          <cell r="B3875" t="str">
            <v>UNIÃO, EM FERRO GALVANIZADO, CONEXÃO ROSQUEADA, DN 32 (1 1/4"), INSTALADO EM REDE DE ALIMENTAÇÃO PARA SPRINKLER - FORNECIMENTO E INSTALAÇÃO. AF_12/2015</v>
          </cell>
          <cell r="C3875" t="str">
            <v>un</v>
          </cell>
          <cell r="D3875">
            <v>52.39</v>
          </cell>
        </row>
        <row r="3876">
          <cell r="A3876">
            <v>92900</v>
          </cell>
          <cell r="B3876" t="str">
            <v>UNIÃO, EM FERRO GALVANIZADO, CONEXÃO ROSQUEADA, DN 40 (1 1/2"), INSTALADO EM REDE DE ALIMENTAÇÃO PARA SPRINKLER - FORNECIMENTO E INSTALAÇÃO. AF_12/2015</v>
          </cell>
          <cell r="C3876" t="str">
            <v>un</v>
          </cell>
          <cell r="D3876">
            <v>63.28</v>
          </cell>
        </row>
        <row r="3877">
          <cell r="A3877">
            <v>92901</v>
          </cell>
          <cell r="B3877" t="str">
            <v>UNIÃO, EM FERRO GALVANIZADO, CONEXÃO ROSQUEADA, DN 50 (2"), INSTALADO EM REDE DE ALIMENTAÇÃO PARA SPRINKLER - FORNECIMENTO E INSTALAÇÃO. AF_12/2015</v>
          </cell>
          <cell r="C3877" t="str">
            <v>un</v>
          </cell>
          <cell r="D3877">
            <v>88.62</v>
          </cell>
        </row>
        <row r="3878">
          <cell r="A3878">
            <v>92902</v>
          </cell>
          <cell r="B3878" t="str">
            <v>UNIÃO, EM FERRO GALVANIZADO, CONEXÃO ROSQUEADA, DN 65 (2 1/2"), INSTALADO EM REDE DE ALIMENTAÇÃO PARA SPRINKLER - FORNECIMENTO E INSTALAÇÃO. AF_12/2015</v>
          </cell>
          <cell r="C3878" t="str">
            <v>un</v>
          </cell>
          <cell r="D3878">
            <v>139.88</v>
          </cell>
        </row>
        <row r="3879">
          <cell r="A3879">
            <v>92903</v>
          </cell>
          <cell r="B3879" t="str">
            <v>UNIÃO, EM FERRO GALVANIZADO, CONEXÃO ROSQUEADA, DN 80 (3"), INSTALADO EM REDE DE ALIMENTAÇÃO PARA SPRINKLER - FORNECIMENTO E INSTALAÇÃO. AF_12/2015</v>
          </cell>
          <cell r="C3879" t="str">
            <v>un</v>
          </cell>
          <cell r="D3879">
            <v>210.56</v>
          </cell>
        </row>
        <row r="3880">
          <cell r="A3880">
            <v>92904</v>
          </cell>
          <cell r="B3880" t="str">
            <v>UNIÃO, EM FERRO GALVANIZADO, CONEXÃO ROSQUEADA, DN 15 (1/2"), INSTALADO EM RAMAIS E SUB-RAMAIS DE GÁS - FORNECIMENTO E INSTALAÇÃO. AF_12/2015</v>
          </cell>
          <cell r="C3880" t="str">
            <v>un</v>
          </cell>
          <cell r="D3880">
            <v>23.99</v>
          </cell>
        </row>
        <row r="3881">
          <cell r="A3881">
            <v>92905</v>
          </cell>
          <cell r="B3881" t="str">
            <v>UNIÃO, EM FERRO GALVANIZADO, CONEXÃO ROSQUEADA, DN 20 (3/4"), INSTALADO EM RAMAIS E SUB-RAMAIS DE GÁS - FORNECIMENTO E INSTALAÇÃO. AF_12/2015</v>
          </cell>
          <cell r="C3881" t="str">
            <v>un</v>
          </cell>
          <cell r="D3881">
            <v>33.99</v>
          </cell>
        </row>
        <row r="3882">
          <cell r="A3882">
            <v>92906</v>
          </cell>
          <cell r="B3882" t="str">
            <v>UNIÃO, EM FERRO GALVANIZADO, CONEXÃO ROSQUEADA, DN 25 (1"), INSTALADO EM RAMAIS E SUB-RAMAIS DE GÁS - FORNECIMENTO E INSTALAÇÃO. AF_12/2015</v>
          </cell>
          <cell r="C3882" t="str">
            <v>un</v>
          </cell>
          <cell r="D3882">
            <v>40.880000000000003</v>
          </cell>
        </row>
        <row r="3883">
          <cell r="A3883">
            <v>92907</v>
          </cell>
          <cell r="B3883" t="str">
            <v>LUVA DE REDUÇÃO, EM FERRO GALVANIZADO, 2" X 1 1/2", CONEXÃO ROSQUEADA, INSTALADO EM PRUMADAS - FORNECIMENTO E INSTALAÇÃO. AF_12/2015</v>
          </cell>
          <cell r="C3883" t="str">
            <v>un</v>
          </cell>
          <cell r="D3883">
            <v>50.73</v>
          </cell>
        </row>
        <row r="3884">
          <cell r="A3884">
            <v>92908</v>
          </cell>
          <cell r="B3884" t="str">
            <v>LUVA DE REDUÇÃO, EM FERRO GALVANIZADO, 2" X 1 1/4", CONEXÃO ROSQUEADA, INSTALADO EM PRUMADAS - FORNECIMENTO E INSTALAÇÃO. AF_12/2015</v>
          </cell>
          <cell r="C3884" t="str">
            <v>un</v>
          </cell>
          <cell r="D3884">
            <v>50.73</v>
          </cell>
        </row>
        <row r="3885">
          <cell r="A3885">
            <v>92909</v>
          </cell>
          <cell r="B3885" t="str">
            <v>LUVA DE REDUÇÃO, EM FERRO GALVANIZADO, 2" X 1", CONEXÃO ROSQUEADA, INSTALADO EM PRUMADAS - FORNECIMENTO E INSTALAÇÃO. AF_12/2015</v>
          </cell>
          <cell r="C3885" t="str">
            <v>un</v>
          </cell>
          <cell r="D3885">
            <v>50.73</v>
          </cell>
        </row>
        <row r="3886">
          <cell r="A3886">
            <v>92910</v>
          </cell>
          <cell r="B3886" t="str">
            <v>LUVA DE REDUÇÃO, EM FERRO GALVANIZADO, 2 1/2" X 1 1/2", CONEXÃO ROSQUEADA, INSTALADO EM PRUMADAS - FORNECIMENTO E INSTALAÇÃO. AF_12/2015</v>
          </cell>
          <cell r="C3886" t="str">
            <v>un</v>
          </cell>
          <cell r="D3886">
            <v>74.739999999999995</v>
          </cell>
        </row>
        <row r="3887">
          <cell r="A3887">
            <v>92911</v>
          </cell>
          <cell r="B3887" t="str">
            <v>LUVA DE REDUÇÃO, EM FERRO GALVANIZADO, 2 1/2" X 2", CONEXÃO ROSQUEADA, INSTALADO EM PRUMADAS - FORNECIMENTO E INSTALAÇÃO. AF_12/2015</v>
          </cell>
          <cell r="C3887" t="str">
            <v>un</v>
          </cell>
          <cell r="D3887">
            <v>74.739999999999995</v>
          </cell>
        </row>
        <row r="3888">
          <cell r="A3888">
            <v>92912</v>
          </cell>
          <cell r="B3888" t="str">
            <v>LUVA DE REDUÇÃO, EM FERRO GALVANIZADO, 3" X 1 1/2", CONEXÃO ROSQUEADA, INSTALADO EM PRUMADAS - FORNECIMENTO E INSTALAÇÃO. AF_12/2015</v>
          </cell>
          <cell r="C3888" t="str">
            <v>un</v>
          </cell>
          <cell r="D3888">
            <v>101.59</v>
          </cell>
        </row>
        <row r="3889">
          <cell r="A3889">
            <v>92913</v>
          </cell>
          <cell r="B3889" t="str">
            <v>LUVA DE REDUÇÃO, EM FERRO GALVANIZADO, 3" X 2 1/2", CONEXÃO ROSQUEADA, INSTALADO EM PRUMADAS - FORNECIMENTO E INSTALAÇÃO. AF_12/2015</v>
          </cell>
          <cell r="C3889" t="str">
            <v>un</v>
          </cell>
          <cell r="D3889">
            <v>103.51</v>
          </cell>
        </row>
        <row r="3890">
          <cell r="A3890">
            <v>92914</v>
          </cell>
          <cell r="B3890" t="str">
            <v>LUVA DE REDUÇÃO, EM FERRO GALVANIZADO, 3" X 2", CONEXÃO ROSQUEADA, INSTALADO EM PRUMADAS - FORNECIMENTO E INSTALAÇÃO. AF_12/2015</v>
          </cell>
          <cell r="C3890" t="str">
            <v>un</v>
          </cell>
          <cell r="D3890">
            <v>103.51</v>
          </cell>
        </row>
        <row r="3891">
          <cell r="A3891">
            <v>92918</v>
          </cell>
          <cell r="B3891" t="str">
            <v>LUVA DE REDUÇÃO, EM FERRO GALVANIZADO, 1" X 1/2", CONEXÃO ROSQUEADA, INSTALADO EM REDE DE ALIMENTAÇÃO PARA HIDRANTE - FORNECIMENTO E INSTALAÇÃO. AF_12/2015</v>
          </cell>
          <cell r="C3891" t="str">
            <v>un</v>
          </cell>
          <cell r="D3891">
            <v>26.14</v>
          </cell>
        </row>
        <row r="3892">
          <cell r="A3892">
            <v>92920</v>
          </cell>
          <cell r="B3892" t="str">
            <v>LUVA DE REDUÇÃO, EM FERRO GALVANIZADO, 1" X 3/4", CONEXÃO ROSQUEADA, INSTALADO EM REDE DE ALIMENTAÇÃO PARA HIDRANTE - FORNECIMENTO E INSTALAÇÃO. AF_12/2015</v>
          </cell>
          <cell r="C3892" t="str">
            <v>un</v>
          </cell>
          <cell r="D3892">
            <v>26.33</v>
          </cell>
        </row>
        <row r="3893">
          <cell r="A3893">
            <v>92925</v>
          </cell>
          <cell r="B3893" t="str">
            <v>LUVA DE REDUÇÃO, EM FERRO GALVANIZADO, 1 1/4" X 1", CONEXÃO ROSQUEADA, INSTALADO EM REDE DE ALIMENTAÇÃO PARA HIDRANTE - FORNECIMENTO E INSTALAÇÃO. AF_12/2015</v>
          </cell>
          <cell r="C3893" t="str">
            <v>un</v>
          </cell>
          <cell r="D3893">
            <v>32.76</v>
          </cell>
        </row>
        <row r="3894">
          <cell r="A3894">
            <v>92926</v>
          </cell>
          <cell r="B3894" t="str">
            <v>LUVA DE REDUÇÃO, EM FERRO GALVANIZADO, 1 1/4" X 1/2", CONEXÃO ROSQUEADA, INSTALADO EM REDE DE ALIMENTAÇÃO PARA HIDRANTE - FORNECIMENTO E INSTALAÇÃO. AF_12/2015</v>
          </cell>
          <cell r="C3894" t="str">
            <v>un</v>
          </cell>
          <cell r="D3894">
            <v>32.75</v>
          </cell>
        </row>
        <row r="3895">
          <cell r="A3895">
            <v>92927</v>
          </cell>
          <cell r="B3895" t="str">
            <v>LUVA DE REDUÇÃO, EM FERRO GALVANIZADO, 1 1/4" X 3/4", CONEXÃO ROSQUEADA, INSTALADO EM REDE DE ALIMENTAÇÃO PARA HIDRANTE - FORNECIMENTO E INSTALAÇÃO. AF_12/2015</v>
          </cell>
          <cell r="C3895" t="str">
            <v>un</v>
          </cell>
          <cell r="D3895">
            <v>32.75</v>
          </cell>
        </row>
        <row r="3896">
          <cell r="A3896">
            <v>92928</v>
          </cell>
          <cell r="B3896" t="str">
            <v>LUVA DE REDUÇÃO, EM FERRO GALVANIZADO, 1 1/2" X 1 1/4", CONEXÃO ROSQUEADA, INSTALADO EM REDE DE ALIMENTAÇÃO PARA HIDRANTE - FORNECIMENTO E INSTALAÇÃO. AF_12/2015</v>
          </cell>
          <cell r="C3896" t="str">
            <v>un</v>
          </cell>
          <cell r="D3896">
            <v>37.61</v>
          </cell>
        </row>
        <row r="3897">
          <cell r="A3897">
            <v>92929</v>
          </cell>
          <cell r="B3897" t="str">
            <v>LUVA DE REDUÇÃO, EM FERRO GALVANIZADO, 1 1/2" X 1", CONEXÃO ROSQUEADA, INSTALADO EM REDE DE ALIMENTAÇÃO PARA HIDRANTE - FORNECIMENTO E INSTALAÇÃO. AF_12/2015</v>
          </cell>
          <cell r="C3897" t="str">
            <v>un</v>
          </cell>
          <cell r="D3897">
            <v>37.61</v>
          </cell>
        </row>
        <row r="3898">
          <cell r="A3898">
            <v>92930</v>
          </cell>
          <cell r="B3898" t="str">
            <v>LUVA DE REDUÇÃO, EM FERRO GALVANIZADO, 1 1/2" X 3/4", CONEXÃO ROSQUEADA, INSTALADO EM REDE DE ALIMENTAÇÃO PARA HIDRANTE - FORNECIMENTO E INSTALAÇÃO. AF_12/2015</v>
          </cell>
          <cell r="C3898" t="str">
            <v>un</v>
          </cell>
          <cell r="D3898">
            <v>37.61</v>
          </cell>
        </row>
        <row r="3899">
          <cell r="A3899">
            <v>92931</v>
          </cell>
          <cell r="B3899" t="str">
            <v>LUVA DE REDUÇÃO, EM FERRO GALVANIZADO, 2" X 1 1/2", CONEXÃO ROSQUEADA, INSTALADO EM REDE DE ALIMENTAÇÃO PARA HIDRANTE - FORNECIMENTO E INSTALAÇÃO. AF_12/2015</v>
          </cell>
          <cell r="C3899" t="str">
            <v>un</v>
          </cell>
          <cell r="D3899">
            <v>50.69</v>
          </cell>
        </row>
        <row r="3900">
          <cell r="A3900">
            <v>92932</v>
          </cell>
          <cell r="B3900" t="str">
            <v>LUVA DE REDUÇÃO, EM FERRO GALVANIZADO, 2" X 1 1/4", CONEXÃO ROSQUEADA, INSTALADO EM REDE DE ALIMENTAÇÃO PARA HIDRANTE - FORNECIMENTO E INSTALAÇÃO. AF_12/2015</v>
          </cell>
          <cell r="C3900" t="str">
            <v>un</v>
          </cell>
          <cell r="D3900">
            <v>50.69</v>
          </cell>
        </row>
        <row r="3901">
          <cell r="A3901">
            <v>92933</v>
          </cell>
          <cell r="B3901" t="str">
            <v>LUVA DE REDUÇÃO, EM FERRO GALVANIZADO, 2" X 1", CONEXÃO ROSQUEADA, INSTALADO EM REDE DE ALIMENTAÇÃO PARA HIDRANTE - FORNECIMENTO E INSTALAÇÃO. AF_12/2015</v>
          </cell>
          <cell r="C3901" t="str">
            <v>un</v>
          </cell>
          <cell r="D3901">
            <v>50.69</v>
          </cell>
        </row>
        <row r="3902">
          <cell r="A3902">
            <v>92934</v>
          </cell>
          <cell r="B3902" t="str">
            <v>LUVA DE REDUÇÃO, EM FERRO GALVANIZADO, 2 1/2" X 1 1/2", CONEXÃO ROSQUEADA, INSTALADO EM REDE DE ALIMENTAÇÃO PARA HIDRANTE - FORNECIMENTO E INSTALAÇÃO. AF_12/2015</v>
          </cell>
          <cell r="C3902" t="str">
            <v>un</v>
          </cell>
          <cell r="D3902">
            <v>75.849999999999994</v>
          </cell>
        </row>
        <row r="3903">
          <cell r="A3903">
            <v>92935</v>
          </cell>
          <cell r="B3903" t="str">
            <v>LUVA DE REDUÇÃO, EM FERRO GALVANIZADO, 2 1/2" X 2", CONEXÃO ROSQUEADA, INSTALADO EM REDE DE ALIMENTAÇÃO PARA HIDRANTE - FORNECIMENTO E INSTALAÇÃO. AF_12/2015</v>
          </cell>
          <cell r="C3903" t="str">
            <v>un</v>
          </cell>
          <cell r="D3903">
            <v>75.849999999999994</v>
          </cell>
        </row>
        <row r="3904">
          <cell r="A3904">
            <v>92936</v>
          </cell>
          <cell r="B3904" t="str">
            <v>LUVA DE REDUÇÃO, EM FERRO GALVANIZADO, 3" X 2 1/2", CONEXÃO ROSQUEADA, INSTALADO EM REDE DE ALIMENTAÇÃO PARA HIDRANTE - FORNECIMENTO E INSTALAÇÃO. AF_12/2015</v>
          </cell>
          <cell r="C3904" t="str">
            <v>un</v>
          </cell>
          <cell r="D3904">
            <v>105.8</v>
          </cell>
        </row>
        <row r="3905">
          <cell r="A3905">
            <v>92937</v>
          </cell>
          <cell r="B3905" t="str">
            <v>LUVA DE REDUÇÃO, EM FERRO GALVANIZADO, 3" X 2", CONEXÃO ROSQUEADA, INSTALADO EM REDE DE ALIMENTAÇÃO PARA HIDRANTE - FORNECIMENTO E INSTALAÇÃO. AF_12/2015</v>
          </cell>
          <cell r="C3905" t="str">
            <v>un</v>
          </cell>
          <cell r="D3905">
            <v>105.8</v>
          </cell>
        </row>
        <row r="3906">
          <cell r="A3906">
            <v>92938</v>
          </cell>
          <cell r="B3906" t="str">
            <v>LUVA DE REDUÇÃO, EM FERRO GALVANIZADO, 1" X 1/2", CONEXÃO ROSQUEADA, INSTALADO EM REDE DE ALIMENTAÇÃO PARA SPRINKLER - FORNECIMENTO E INSTALAÇÃO. AF_12/2015</v>
          </cell>
          <cell r="C3906" t="str">
            <v>un</v>
          </cell>
          <cell r="D3906">
            <v>19.98</v>
          </cell>
        </row>
        <row r="3907">
          <cell r="A3907">
            <v>92939</v>
          </cell>
          <cell r="B3907" t="str">
            <v>LUVA DE REDUÇÃO, EM FERRO GALVANIZADO, 1" X 3/4", CONEXÃO ROSQUEADA, INSTALADO EM REDE DE ALIMENTAÇÃO PARA SPRINKLER - FORNECIMENTO E INSTALAÇÃO. AF_12/2015</v>
          </cell>
          <cell r="C3907" t="str">
            <v>un</v>
          </cell>
          <cell r="D3907">
            <v>20.170000000000002</v>
          </cell>
        </row>
        <row r="3908">
          <cell r="A3908">
            <v>92940</v>
          </cell>
          <cell r="B3908" t="str">
            <v>LUVA DE REDUÇÃO, EM FERRO GALVANIZADO, 1 1/4" X 1", CONEXÃO ROSQUEADA, INSTALADO EM REDE DE ALIMENTAÇÃO PARA SPRINKLER - FORNECIMENTO E INSTALAÇÃO. AF_12/2015</v>
          </cell>
          <cell r="C3908" t="str">
            <v>un</v>
          </cell>
          <cell r="D3908">
            <v>25.75</v>
          </cell>
        </row>
        <row r="3909">
          <cell r="A3909">
            <v>92941</v>
          </cell>
          <cell r="B3909" t="str">
            <v>LUVA DE REDUÇÃO, EM FERRO GALVANIZADO, 1 1/4" X 1/2", CONEXÃO ROSQUEADA, INSTALADO EM REDE DE ALIMENTAÇÃO PARA SPRINKLER - FORNECIMENTO E INSTALAÇÃO. AF_12/2015</v>
          </cell>
          <cell r="C3909" t="str">
            <v>un</v>
          </cell>
          <cell r="D3909">
            <v>25.74</v>
          </cell>
        </row>
        <row r="3910">
          <cell r="A3910">
            <v>92942</v>
          </cell>
          <cell r="B3910" t="str">
            <v>LUVA DE REDUÇÃO, EM FERRO GALVANIZADO, 1 1/4" X 3/4", CONEXÃO ROSQUEADA, INSTALADO EM REDE DE ALIMENTAÇÃO PARA SPRINKLER - FORNECIMENTO E INSTALAÇÃO. AF_12/2015</v>
          </cell>
          <cell r="C3910" t="str">
            <v>un</v>
          </cell>
          <cell r="D3910">
            <v>25.74</v>
          </cell>
        </row>
        <row r="3911">
          <cell r="A3911">
            <v>92943</v>
          </cell>
          <cell r="B3911" t="str">
            <v>LUVA DE REDUÇÃO, EM FERRO GALVANIZADO, 1 1/2" X 1 1/4", CONEXÃO ROSQUEADA, INSTALADO EM REDE DE ALIMENTAÇÃO PARA SPRINKLER - FORNECIMENTO E INSTALAÇÃO. AF_12/2015</v>
          </cell>
          <cell r="C3911" t="str">
            <v>un</v>
          </cell>
          <cell r="D3911">
            <v>29.62</v>
          </cell>
        </row>
        <row r="3912">
          <cell r="A3912">
            <v>92944</v>
          </cell>
          <cell r="B3912" t="str">
            <v>LUVA DE REDUÇÃO, EM FERRO GALVANIZADO, 1 1/2" X 1", CONEXÃO ROSQUEADA, INSTALADO EM REDE DE ALIMENTAÇÃO PARA SPRINKLER - FORNECIMENTO E INSTALAÇÃO. AF_12/2015</v>
          </cell>
          <cell r="C3912" t="str">
            <v>un</v>
          </cell>
          <cell r="D3912">
            <v>29.62</v>
          </cell>
        </row>
        <row r="3913">
          <cell r="A3913">
            <v>92945</v>
          </cell>
          <cell r="B3913" t="str">
            <v>LUVA DE REDUÇÃO, EM FERRO GALVANIZADO, 1 1/2" X 3/4", CONEXÃO ROSQUEADA, INSTALADO EM REDE DE ALIMENTAÇÃO PARA SPRINKLER - FORNECIMENTO E INSTALAÇÃO. AF_12/2015</v>
          </cell>
          <cell r="C3913" t="str">
            <v>un</v>
          </cell>
          <cell r="D3913">
            <v>29.62</v>
          </cell>
        </row>
        <row r="3914">
          <cell r="A3914">
            <v>92946</v>
          </cell>
          <cell r="B3914" t="str">
            <v>LUVA DE REDUÇÃO, EM FERRO GALVANIZADO, 2" X 1 1/2", CONEXÃO ROSQUEADA, INSTALADO EM REDE DE ALIMENTAÇÃO PARA SPRINKLER - FORNECIMENTO E INSTALAÇÃO. AF_12/2015</v>
          </cell>
          <cell r="C3914" t="str">
            <v>un</v>
          </cell>
          <cell r="D3914">
            <v>41.51</v>
          </cell>
        </row>
        <row r="3915">
          <cell r="A3915">
            <v>92947</v>
          </cell>
          <cell r="B3915" t="str">
            <v>LUVA DE REDUÇÃO, EM FERRO GALVANIZADO, 2" X 1 1/4", CONEXÃO ROSQUEADA, INSTALADO EM REDE DE ALIMENTAÇÃO PARA SPRINKLER - FORNECIMENTO E INSTALAÇÃO. AF_12/2015</v>
          </cell>
          <cell r="C3915" t="str">
            <v>un</v>
          </cell>
          <cell r="D3915">
            <v>41.51</v>
          </cell>
        </row>
        <row r="3916">
          <cell r="A3916">
            <v>92948</v>
          </cell>
          <cell r="B3916" t="str">
            <v>LUVA DE REDUÇÃO, EM FERRO GALVANIZADO, 2" X 1", CONEXÃO ROSQUEADA, INSTALADO EM REDE DE ALIMENTAÇÃO PARA SPRINKLER - FORNECIMENTO E INSTALAÇÃO. AF_12/2015</v>
          </cell>
          <cell r="C3916" t="str">
            <v>un</v>
          </cell>
          <cell r="D3916">
            <v>41.51</v>
          </cell>
        </row>
        <row r="3917">
          <cell r="A3917">
            <v>92949</v>
          </cell>
          <cell r="B3917" t="str">
            <v>LUVA DE REDUÇÃO, EM FERRO GALVANIZADO, 2 1/2" X 1 1/2", CONEXÃO ROSQUEADA, INSTALADO EM REDE DE ALIMENTAÇÃO PARA SPRINKLER - FORNECIMENTO E INSTALAÇÃO. AF_12/2015</v>
          </cell>
          <cell r="C3917" t="str">
            <v>un</v>
          </cell>
          <cell r="D3917">
            <v>64.849999999999994</v>
          </cell>
        </row>
        <row r="3918">
          <cell r="A3918">
            <v>92950</v>
          </cell>
          <cell r="B3918" t="str">
            <v>LUVA DE REDUÇÃO, EM FERRO GALVANIZADO, 2 1/2" X 2", CONEXÃO ROSQUEADA, INSTALADO EM REDE DE ALIMENTAÇÃO PARA SPRINKLER - FORNECIMENTO E INSTALAÇÃO. AF_12/2015</v>
          </cell>
          <cell r="C3918" t="str">
            <v>un</v>
          </cell>
          <cell r="D3918">
            <v>64.849999999999994</v>
          </cell>
        </row>
        <row r="3919">
          <cell r="A3919">
            <v>92951</v>
          </cell>
          <cell r="B3919" t="str">
            <v>LUVA DE REDUÇÃO, EM FERRO GALVANIZADO, 3" X 2 1/2", CONEXÃO ROSQUEADA, INSTALADO EM REDE DE ALIMENTAÇÃO PARA SPRINKLER - FORNECIMENTO E INSTALAÇÃO. AF_12/2015</v>
          </cell>
          <cell r="C3919" t="str">
            <v>un</v>
          </cell>
          <cell r="D3919">
            <v>93</v>
          </cell>
        </row>
        <row r="3920">
          <cell r="A3920">
            <v>92952</v>
          </cell>
          <cell r="B3920" t="str">
            <v>LUVA DE REDUÇÃO, EM FERRO GALVANIZADO, 3" X 2", CONEXÃO ROSQUEADA, INSTALADO EM REDE DE ALIMENTAÇÃO PARA SPRINKLER - FORNECIMENTO E INSTALAÇÃO. AF_12/2015</v>
          </cell>
          <cell r="C3920" t="str">
            <v>un</v>
          </cell>
          <cell r="D3920">
            <v>93</v>
          </cell>
        </row>
        <row r="3921">
          <cell r="A3921">
            <v>92953</v>
          </cell>
          <cell r="B3921" t="str">
            <v>LUVA DE REDUÇÃO, EM FERRO GALVANIZADO, 3/4" X 1/2", CONEXÃO ROSQUEADA, INSTALADO EM RAMAIS E SUB-RAMAIS DE GÁS - FORNECIMENTO E INSTALAÇÃO. AF_12/2015</v>
          </cell>
          <cell r="C3921" t="str">
            <v>un</v>
          </cell>
          <cell r="D3921">
            <v>17.07</v>
          </cell>
        </row>
        <row r="3922">
          <cell r="A3922">
            <v>93050</v>
          </cell>
          <cell r="B3922" t="str">
            <v>LUVA PASSANTE EM COBRE, DN 22 MM, SEM ANEL DE SOLDA, INSTALADO EM PRUMADA  FORNECIMENTO E INSTALAÇÃO. AF_01/2016</v>
          </cell>
          <cell r="C3922" t="str">
            <v>un</v>
          </cell>
          <cell r="D3922">
            <v>7.07</v>
          </cell>
        </row>
        <row r="3923">
          <cell r="A3923">
            <v>93051</v>
          </cell>
          <cell r="B3923" t="str">
            <v>BUCHA DE REDUÇÃO EM COBRE, DN 22 MM X 15 MM, SEM ANEL DE SOLDA, BOLSA X BOLSA, INSTALADO EM PRUMADA  FORNECIMENTO E INSTALAÇÃO. AF_01/2016</v>
          </cell>
          <cell r="C3923" t="str">
            <v>un</v>
          </cell>
          <cell r="D3923">
            <v>6.55</v>
          </cell>
        </row>
        <row r="3924">
          <cell r="A3924">
            <v>93052</v>
          </cell>
          <cell r="B3924" t="str">
            <v>JUNTA DE EXPANSÃO EM COBRE, DN 22 MM, PONTA X PONTA, INSTALADO EM PRUMADA  FORNECIMENTO E INSTALAÇÃO. AF_01/2016</v>
          </cell>
          <cell r="C3924" t="str">
            <v>un</v>
          </cell>
          <cell r="D3924">
            <v>301.64</v>
          </cell>
        </row>
        <row r="3925">
          <cell r="A3925">
            <v>93054</v>
          </cell>
          <cell r="B3925" t="str">
            <v>CONECTOR EM BRONZE/LATÃO, DN 22 MM X 3/4", SEM ANEL DE SOLDA, BOLSA X ROSCA F, INSTALADO EM PRUMADA  FORNECIMENTO E INSTALAÇÃO. AF_01/2016</v>
          </cell>
          <cell r="C3925" t="str">
            <v>un</v>
          </cell>
          <cell r="D3925">
            <v>13.21</v>
          </cell>
        </row>
        <row r="3926">
          <cell r="A3926">
            <v>93055</v>
          </cell>
          <cell r="B3926" t="str">
            <v>CURVA DE TRANSPOSIÇÃO EM BRONZE/LATÃO, DN 22 MM, SEM ANEL DE SOLDA, BOLSA X BOLSA, INSTALADO EM PRUMADA  FORNECIMENTO E INSTALAÇÃO. AF_01/2016</v>
          </cell>
          <cell r="C3926" t="str">
            <v>un</v>
          </cell>
          <cell r="D3926">
            <v>26.58</v>
          </cell>
        </row>
        <row r="3927">
          <cell r="A3927">
            <v>93056</v>
          </cell>
          <cell r="B3927" t="str">
            <v>LUVA PASSANTE EM COBRE, DN 28 MM, SEM ANEL DE SOLDA, INSTALADO EM PRUMADA  FORNECIMENTO E INSTALAÇÃO. AF_01/2016</v>
          </cell>
          <cell r="C3927" t="str">
            <v>un</v>
          </cell>
          <cell r="D3927">
            <v>10.25</v>
          </cell>
        </row>
        <row r="3928">
          <cell r="A3928">
            <v>93057</v>
          </cell>
          <cell r="B3928" t="str">
            <v>BUCHA DE REDUÇÃO EM COBRE, DN 28 MM X 22 MM, SEM ANEL DE SOLDA, PONTA X BOLSA, INSTALADO EM PRUMADA  FORNECIMENTO E INSTALAÇÃO. AF_01/2016</v>
          </cell>
          <cell r="C3928" t="str">
            <v>un</v>
          </cell>
          <cell r="D3928">
            <v>9</v>
          </cell>
        </row>
        <row r="3929">
          <cell r="A3929">
            <v>93058</v>
          </cell>
          <cell r="B3929" t="str">
            <v>JUNTA DE EXPANSÃO EM COBRE, DN 28 MM, PONTA X PONTA, INSTALADO EM PRUMADA  FORNECIMENTO E INSTALAÇÃO. AF_01/2016</v>
          </cell>
          <cell r="C3929" t="str">
            <v>un</v>
          </cell>
          <cell r="D3929">
            <v>331.74</v>
          </cell>
        </row>
        <row r="3930">
          <cell r="A3930">
            <v>93059</v>
          </cell>
          <cell r="B3930" t="str">
            <v>CONECTOR EM BRONZE/LATÃO, DN 28 MM X 1/2", SEM ANEL DE SOLDA, BOLSA X ROSCA F, INSTALADO EM PRUMADA  FORNECIMENTO E INSTALAÇÃO. AF_01/2016</v>
          </cell>
          <cell r="C3930" t="str">
            <v>un</v>
          </cell>
          <cell r="D3930">
            <v>18.079999999999998</v>
          </cell>
        </row>
        <row r="3931">
          <cell r="A3931">
            <v>93060</v>
          </cell>
          <cell r="B3931" t="str">
            <v>CURVA DE TRANSPOSIÇÃO EM BRONZE/LATÃO, DN 28 MM, SEM ANEL DE SOLDA, BOLSA X BOLSA, INSTALADO EM PRUMADA  FORNECIMENTO E INSTALAÇÃO. AF_01/2016</v>
          </cell>
          <cell r="C3931" t="str">
            <v>un</v>
          </cell>
          <cell r="D3931">
            <v>46.12</v>
          </cell>
        </row>
        <row r="3932">
          <cell r="A3932">
            <v>93061</v>
          </cell>
          <cell r="B3932" t="str">
            <v>LUVA PASSANTE EM COBRE, DN 35 MM, SEM ANEL DE SOLDA, INSTALADO EM PRUMADA  FORNECIMENTO E INSTALAÇÃO. AF_01/2016</v>
          </cell>
          <cell r="C3932" t="str">
            <v>un</v>
          </cell>
          <cell r="D3932">
            <v>18.920000000000002</v>
          </cell>
        </row>
        <row r="3933">
          <cell r="A3933">
            <v>93062</v>
          </cell>
          <cell r="B3933" t="str">
            <v>BUCHA DE REDUÇÃO EM COBRE, DN 35 MM X 28 MM, SEM ANEL DE SOLDA, PONTA X BOLSA, INSTALADO EM PRUMADA  FORNECIMENTO E INSTALAÇÃO. AF_01/2016</v>
          </cell>
          <cell r="C3933" t="str">
            <v>un</v>
          </cell>
          <cell r="D3933">
            <v>16.489999999999998</v>
          </cell>
        </row>
        <row r="3934">
          <cell r="A3934">
            <v>93063</v>
          </cell>
          <cell r="B3934" t="str">
            <v>JUNTA DE EXPANSÃO EM BRONZE/LATÃO, DN 35 MM, PONTA X PONTA, INSTALADO EM PRUMADA  FORNECIMENTO E INSTALAÇÃO. AF_01/2016</v>
          </cell>
          <cell r="C3934" t="str">
            <v>un</v>
          </cell>
          <cell r="D3934">
            <v>380.01</v>
          </cell>
        </row>
        <row r="3935">
          <cell r="A3935">
            <v>93064</v>
          </cell>
          <cell r="B3935" t="str">
            <v>LUVA PASSANTE EM COBRE, DN 42 MM, SEM ANEL DE SOLDA, INSTALADO EM PRUMADA  FORNECIMENTO E INSTALAÇÃO. AF_01/2016</v>
          </cell>
          <cell r="C3935" t="str">
            <v>un</v>
          </cell>
          <cell r="D3935">
            <v>28.99</v>
          </cell>
        </row>
        <row r="3936">
          <cell r="A3936">
            <v>93065</v>
          </cell>
          <cell r="B3936" t="str">
            <v>BUCHA DE REDUÇÃO EM COBRE, DN 42 MM X 35 MM, SEM ANEL DE SOLDA, PONTA X BOLSA, INSTALADO EM PRUMADA  FORNECIMENTO E INSTALAÇÃO. AF_01/2016</v>
          </cell>
          <cell r="C3936" t="str">
            <v>un</v>
          </cell>
          <cell r="D3936">
            <v>27.2</v>
          </cell>
        </row>
        <row r="3937">
          <cell r="A3937">
            <v>93066</v>
          </cell>
          <cell r="B3937" t="str">
            <v>JUNTA DE EXPANSÃO EM BRONZE/LATÃO, DN 42 MM, PONTA X PONTA, INSTALADO EM PRUMADA  FORNECIMENTO E INSTALAÇÃO. AF_01/2016</v>
          </cell>
          <cell r="C3937" t="str">
            <v>un</v>
          </cell>
          <cell r="D3937">
            <v>476.96</v>
          </cell>
        </row>
        <row r="3938">
          <cell r="A3938">
            <v>93067</v>
          </cell>
          <cell r="B3938" t="str">
            <v>LUVA PASSANTE EM COBRE, DN 54 MM, SEM ANEL DE SOLDA, INSTALADO EM PRUMADA  FORNECIMENTO E INSTALAÇÃO. AF_01/2016</v>
          </cell>
          <cell r="C3938" t="str">
            <v>un</v>
          </cell>
          <cell r="D3938">
            <v>42.85</v>
          </cell>
        </row>
        <row r="3939">
          <cell r="A3939">
            <v>93068</v>
          </cell>
          <cell r="B3939" t="str">
            <v>BUCHA DE REDUÇÃO EM COBRE, DN 54 MM X 42 MM, SEM ANEL DE SOLDA, PONTA X BOLSA, INSTALADO EM PRUMADA  FORNECIMENTO E INSTALAÇÃO. AF_01/2016</v>
          </cell>
          <cell r="C3939" t="str">
            <v>un</v>
          </cell>
          <cell r="D3939">
            <v>37.590000000000003</v>
          </cell>
        </row>
        <row r="3940">
          <cell r="A3940">
            <v>93069</v>
          </cell>
          <cell r="B3940" t="str">
            <v>JUNTA DE EXPANSÃO EM BRONZE/LATÃO, DN 54 MM, PONTA X PONTA, INSTALADO EM PRUMADA  FORNECIMENTO E INSTALAÇÃO. AF_01/2016</v>
          </cell>
          <cell r="C3940" t="str">
            <v>un</v>
          </cell>
          <cell r="D3940">
            <v>660.92</v>
          </cell>
        </row>
        <row r="3941">
          <cell r="A3941">
            <v>93070</v>
          </cell>
          <cell r="B3941" t="str">
            <v>LUVA PASSANTE EM COBRE, DN 66 MM, SEM ANEL DE SOLDA, INSTALADO EM PRUMADA  FORNECIMENTO E INSTALAÇÃO. AF_01/2016</v>
          </cell>
          <cell r="C3941" t="str">
            <v>un</v>
          </cell>
          <cell r="D3941">
            <v>107.09</v>
          </cell>
        </row>
        <row r="3942">
          <cell r="A3942">
            <v>93071</v>
          </cell>
          <cell r="B3942" t="str">
            <v>BUCHA DE REDUÇÃO EM COBRE, DN 66 MM X 54 MM, SEM ANEL DE SOLDA, PONTA X BOLSA, INSTALADO EM PRUMADA  FORNECIMENTO E INSTALAÇÃO. AF_01/2016</v>
          </cell>
          <cell r="C3942" t="str">
            <v>un</v>
          </cell>
          <cell r="D3942">
            <v>99.51</v>
          </cell>
        </row>
        <row r="3943">
          <cell r="A3943">
            <v>93072</v>
          </cell>
          <cell r="B3943" t="str">
            <v>JUNTA DE EXPANSÃO EM BRONZE/LATÃO, DN 66 MM, PONTA X PONTA, INSTALADO EM PRUMADA  FORNECIMENTO E INSTALAÇÃO. AF_01/2016</v>
          </cell>
          <cell r="C3943" t="str">
            <v>un</v>
          </cell>
          <cell r="D3943">
            <v>871.91</v>
          </cell>
        </row>
        <row r="3944">
          <cell r="A3944">
            <v>93073</v>
          </cell>
          <cell r="B3944" t="str">
            <v>TE DUPLA CURVA EM BRONZE/LATÃO, DN 3/4" X 22 MM X 3/4", SEM ANEL DE SOLDA, ROSCA F X BOLSA X ROSCA F, INSTALADO EM PRUMADA  FORNECIMENTO E INSTALAÇÃO. AF_01/2016</v>
          </cell>
          <cell r="C3944" t="str">
            <v>un</v>
          </cell>
          <cell r="D3944">
            <v>48.68</v>
          </cell>
        </row>
        <row r="3945">
          <cell r="A3945">
            <v>93074</v>
          </cell>
          <cell r="B3945" t="str">
            <v>CURVA EM COBRE, DN 15 MM, 45 GRAUS, SEM ANEL DE SOLDA, BOLSA X BOLSA, INSTALADO EM RAMAL DE DISTRIBUIÇÃO  FORNECIMENTO E INSTALAÇÃO. AF_01/2016</v>
          </cell>
          <cell r="C3945" t="str">
            <v>un</v>
          </cell>
          <cell r="D3945">
            <v>8.06</v>
          </cell>
        </row>
        <row r="3946">
          <cell r="A3946">
            <v>93075</v>
          </cell>
          <cell r="B3946" t="str">
            <v>COTOVELO EM BRONZE/LATÃO, DN 15 MM X 1/2", 90 GRAUS, SEM ANEL DE SOLDA, BOLSA X ROSCA F, INSTALADO EM RAMAL DE DISTRIBUIÇÃO  FORNECIMENTO E INSTALAÇÃO. AF_01/2016</v>
          </cell>
          <cell r="C3946" t="str">
            <v>un</v>
          </cell>
          <cell r="D3946">
            <v>13.07</v>
          </cell>
        </row>
        <row r="3947">
          <cell r="A3947">
            <v>93076</v>
          </cell>
          <cell r="B3947" t="str">
            <v>CURVA EM COBRE, DN 22 MM, 45 GRAUS, SEM ANEL DE SOLDA, BOLSA X BOLSA, INSTALADO EM RAMAL DE DISTRIBUIÇÃO  FORNECIMENTO E INSTALAÇÃO. AF_01/2016</v>
          </cell>
          <cell r="C3947" t="str">
            <v>un</v>
          </cell>
          <cell r="D3947">
            <v>12.77</v>
          </cell>
        </row>
        <row r="3948">
          <cell r="A3948">
            <v>93077</v>
          </cell>
          <cell r="B3948" t="str">
            <v>COTOVELO EM BRONZE/LATÃO, DN 22 MM X 1/2", 90 GRAUS, SEM ANEL DE SOLDA, BOLSA X ROSCA F, INSTALADO EM RAMAL DE DISTRIBUIÇÃO  FORNECIMENTO E INSTALAÇÃO. AF_01/2016</v>
          </cell>
          <cell r="C3948" t="str">
            <v>un</v>
          </cell>
          <cell r="D3948">
            <v>18.39</v>
          </cell>
        </row>
        <row r="3949">
          <cell r="A3949">
            <v>93078</v>
          </cell>
          <cell r="B3949" t="str">
            <v>COTOVELO EM BRONZE/LATÃO, DN 22 MM X 3/4", 90 GRAUS, SEM ANEL DE SOLDA, BOLSA X ROSCA F, INSTALADO EM RAMAL DE DISTRIBUIÇÃO  FORNECIMENTO E INSTALAÇÃO. AF_01/2016</v>
          </cell>
          <cell r="C3949" t="str">
            <v>un</v>
          </cell>
          <cell r="D3949">
            <v>19.86</v>
          </cell>
        </row>
        <row r="3950">
          <cell r="A3950">
            <v>93079</v>
          </cell>
          <cell r="B3950" t="str">
            <v>CURVA EM COBRE, DN 28 MM, 45 GRAUS, SEM ANEL DE SOLDA, BOLSA X BOLSA, INSTALADO EM RAMAL DE DISTRIBUIÇÃO  FORNECIMENTO E INSTALAÇÃO. AF_01/2016</v>
          </cell>
          <cell r="C3950" t="str">
            <v>un</v>
          </cell>
          <cell r="D3950">
            <v>17.670000000000002</v>
          </cell>
        </row>
        <row r="3951">
          <cell r="A3951">
            <v>93080</v>
          </cell>
          <cell r="B3951" t="str">
            <v>LUVA PASSANTE EM COBRE, DN 15 MM, SEM ANEL DE SOLDA, INSTALADO EM RAMAL DE DISTRIBUIÇÃO  FORNECIMENTO E INSTALAÇÃO. AF_01/2016</v>
          </cell>
          <cell r="C3951" t="str">
            <v>un</v>
          </cell>
          <cell r="D3951">
            <v>5.29</v>
          </cell>
        </row>
        <row r="3952">
          <cell r="A3952">
            <v>93081</v>
          </cell>
          <cell r="B3952" t="str">
            <v>CONECTOR EM BRONZE/LATÃO, DN 15 MM X 1/2", SEM ANEL DE SOLDA, BOLSA X ROSCA F, INSTALADO EM RAMAL DE DISTRIBUIÇÃO  FORNECIMENTO E INSTALAÇÃO. AF_01/2016</v>
          </cell>
          <cell r="C3952" t="str">
            <v>un</v>
          </cell>
          <cell r="D3952">
            <v>11.63</v>
          </cell>
        </row>
        <row r="3953">
          <cell r="A3953">
            <v>93082</v>
          </cell>
          <cell r="B3953" t="str">
            <v>CURVA DE TRANSPOSIÇÃO EM BRONZE/LATÃO, DN 15 MM, SEM ANEL DE SOLDA, BOLSA X BOLSA, INSTALADO EM RAMAL DE DISTRIBUIÇÃO  FORNECIMENTO E INSTALAÇÃO. AF_01/2016</v>
          </cell>
          <cell r="C3953" t="str">
            <v>un</v>
          </cell>
          <cell r="D3953">
            <v>14.16</v>
          </cell>
        </row>
        <row r="3954">
          <cell r="A3954">
            <v>93083</v>
          </cell>
          <cell r="B3954" t="str">
            <v>JUNTA DE EXPANSÃO EM COBRE, DN 15 MM, PONTA X PONTA, INSTALADO EM RAMAL DE DISTRIBUIÇÃO  FORNECIMENTO E INSTALAÇÃO. AF_01/2016</v>
          </cell>
          <cell r="C3954" t="str">
            <v>un</v>
          </cell>
          <cell r="D3954">
            <v>260.97000000000003</v>
          </cell>
        </row>
        <row r="3955">
          <cell r="A3955">
            <v>93084</v>
          </cell>
          <cell r="B3955" t="str">
            <v>LUVA PASSANTE EM COBRE, DN 22 MM, SEM ANEL DE SOLDA, INSTALADO EM RAMAL DE DISTRIBUIÇÃO  FORNECIMENTO E INSTALAÇÃO. AF_01/2016</v>
          </cell>
          <cell r="C3955" t="str">
            <v>un</v>
          </cell>
          <cell r="D3955">
            <v>8.4600000000000009</v>
          </cell>
        </row>
        <row r="3956">
          <cell r="A3956">
            <v>93085</v>
          </cell>
          <cell r="B3956" t="str">
            <v>BUCHA DE REDUÇÃO EM COBRE, DN 22 MM X 15 MM, SEM ANEL DE SOLDA, PONTA X BOLSA, INSTALADO EM RAMAL DE DISTRIBUIÇÃO  FORNECIMENTO E INSTALAÇÃO. AF_01/2016</v>
          </cell>
          <cell r="C3956" t="str">
            <v>un</v>
          </cell>
          <cell r="D3956">
            <v>7.94</v>
          </cell>
        </row>
        <row r="3957">
          <cell r="A3957">
            <v>93086</v>
          </cell>
          <cell r="B3957" t="str">
            <v>JUNTA DE EXPANSÃO EM COBRE, DN 22 MM, PONTA X PONTA, INSTALADO EM RAMAL DE DISTRIBUIÇÃO  FORNECIMENTO E INSTALAÇÃO. AF_01/2016</v>
          </cell>
          <cell r="C3957" t="str">
            <v>un</v>
          </cell>
          <cell r="D3957">
            <v>303.02999999999997</v>
          </cell>
        </row>
        <row r="3958">
          <cell r="A3958">
            <v>93087</v>
          </cell>
          <cell r="B3958" t="str">
            <v>CONECTOR EM BRONZE/LATÃO, DN 22 MM X 1/2", SEM ANEL DE SOLDA, BOLSA X ROSCA F, INSTALADO EM RAMAL DE DISTRIBUIÇÃO  FORNECIMENTO E INSTALAÇÃO. AF_01/2016</v>
          </cell>
          <cell r="C3958" t="str">
            <v>un</v>
          </cell>
          <cell r="D3958">
            <v>12.64</v>
          </cell>
        </row>
        <row r="3959">
          <cell r="A3959">
            <v>93088</v>
          </cell>
          <cell r="B3959" t="str">
            <v>CONECTOR EM BRONZE/LATÃO, DN 22 MM X 3/4", SEM ANEL DE SOLDA, BOLSA X ROSCA F, INSTALADO EM RAMAL DE DISTRIBUIÇÃO  FORNECIMENTO E INSTALAÇÃO. AF_01/2016</v>
          </cell>
          <cell r="C3959" t="str">
            <v>un</v>
          </cell>
          <cell r="D3959">
            <v>14.72</v>
          </cell>
        </row>
        <row r="3960">
          <cell r="A3960">
            <v>93089</v>
          </cell>
          <cell r="B3960" t="str">
            <v>CURVA DE TRANSPOSIÇÃO EM BRONZE/LATÃO, DN 22 MM, SEM ANEL DE SOLDA, BOLSA X BOLSA, INSTALADO EM RAMAL DE DISTRIBUIÇÃO  FORNECIMENTO E INSTALAÇÃO. AF_01/2016</v>
          </cell>
          <cell r="C3960" t="str">
            <v>un</v>
          </cell>
          <cell r="D3960">
            <v>27.97</v>
          </cell>
        </row>
        <row r="3961">
          <cell r="A3961">
            <v>93090</v>
          </cell>
          <cell r="B3961" t="str">
            <v>LUVA PASSANTE EM COBRE, DN 28 MM, SEM ANEL DE SOLDA, INSTALADO EM RAMAL DE DISTRIBUIÇÃO  FORNECIMENTO E INSTALAÇÃO. AF_01/2016</v>
          </cell>
          <cell r="C3961" t="str">
            <v>un</v>
          </cell>
          <cell r="D3961">
            <v>11.64</v>
          </cell>
        </row>
        <row r="3962">
          <cell r="A3962">
            <v>93091</v>
          </cell>
          <cell r="B3962" t="str">
            <v>BUCHA DE REDUÇÃO EM COBRE, DN 28 MM X 22 MM, SEM ANEL DE SOLDA, INSTALADO EM RAMAL DE DISTRIBUIÇÃO  FORNECIMENTO E INSTALAÇÃO. AF_01/2016</v>
          </cell>
          <cell r="C3962" t="str">
            <v>un</v>
          </cell>
          <cell r="D3962">
            <v>10.39</v>
          </cell>
        </row>
        <row r="3963">
          <cell r="A3963">
            <v>93092</v>
          </cell>
          <cell r="B3963" t="str">
            <v>JUNTA DE EXPANSÃO EM COBRE, DN 28 MM, PONTA X PONTA, INSTALADO EM RAMAL DE DISTRIBUIÇÃO  FORNECIMENTO E INSTALAÇÃO. AF_01/2016</v>
          </cell>
          <cell r="C3963" t="str">
            <v>un</v>
          </cell>
          <cell r="D3963">
            <v>333.13</v>
          </cell>
        </row>
        <row r="3964">
          <cell r="A3964">
            <v>93093</v>
          </cell>
          <cell r="B3964" t="str">
            <v>CONECTOR EM BRONZE/LATÃO, DN 28 MM X 1/2", SEM ANEL DE SOLDA, BOLSA X ROSCA F, INSTALADO EM RAMAL DE DISTRIBUIÇÃO  FORNECIMENTO E INSTALAÇÃO. AF_01/2016</v>
          </cell>
          <cell r="C3964" t="str">
            <v>un</v>
          </cell>
          <cell r="D3964">
            <v>19.47</v>
          </cell>
        </row>
        <row r="3965">
          <cell r="A3965">
            <v>93094</v>
          </cell>
          <cell r="B3965" t="str">
            <v>CURVA DE TRANSPOSIÇÃO EM BRONZE/LATÃO, DN 28 MM, SEM ANEL DE SOLDA, BOLSA X BOLSA, INSTALADO EM RAMAL DE DISTRIBUIÇÃO  FORNECIMENTO E INSTALAÇÃO. AF_01/2016</v>
          </cell>
          <cell r="C3965" t="str">
            <v>un</v>
          </cell>
          <cell r="D3965">
            <v>47.51</v>
          </cell>
        </row>
        <row r="3966">
          <cell r="A3966">
            <v>93095</v>
          </cell>
          <cell r="B3966" t="str">
            <v>TE DUPLA CURVA EM BRONZE/LATÃO, DN 1/2" X 15 MM X 1/2", SEM ANEL DE SOLDA, ROSCA F X BOLSA X ROSCA F, INSTALADO EM RAMAL DE DISTRIBUIÇÃO  FORNECIMENTO E INSTALAÇÃO. AF_01/2016</v>
          </cell>
          <cell r="C3966" t="str">
            <v>un</v>
          </cell>
          <cell r="D3966">
            <v>36.22</v>
          </cell>
        </row>
        <row r="3967">
          <cell r="A3967">
            <v>93096</v>
          </cell>
          <cell r="B3967" t="str">
            <v>TE DUPLA CURVA EM BRONZE/LATÃO, DN 3/4" X 22 MM X 3/4", SEM ANEL DE SOLDA, ROSCA F X BOLSA X ROSCA F, INSTALADO EM RAMAL DE DISTRIBUIÇÃO  FORNECIMENTO E INSTALAÇÃO. AF_01/2016</v>
          </cell>
          <cell r="C3967" t="str">
            <v>un</v>
          </cell>
          <cell r="D3967">
            <v>51.41</v>
          </cell>
        </row>
        <row r="3968">
          <cell r="A3968">
            <v>93097</v>
          </cell>
          <cell r="B3968" t="str">
            <v>CURVA EM COBRE, DN 15 MM, 45 GRAUS, SEM ANEL DE SOLDA, BOLSA X BOLSA, INSTALADO EM RAMAL E SUB-RAMAL  FORNECIMENTO E INSTALAÇÃO. AF_01/2016</v>
          </cell>
          <cell r="C3968" t="str">
            <v>un</v>
          </cell>
          <cell r="D3968">
            <v>8.23</v>
          </cell>
        </row>
        <row r="3969">
          <cell r="A3969">
            <v>93098</v>
          </cell>
          <cell r="B3969" t="str">
            <v>COTOVELO EM BRONZE/LATÃO, DN 15 MM X 1/2", 90 GRAUS, SEM ANEL DE SOLDA, BOLSA X ROSCA F, INSTALADO EM RAMAL E SUB-RAMAL  FORNECIMENTO E INSTALAÇÃO. AF_01/2016</v>
          </cell>
          <cell r="C3969" t="str">
            <v>un</v>
          </cell>
          <cell r="D3969">
            <v>13.24</v>
          </cell>
        </row>
        <row r="3970">
          <cell r="A3970">
            <v>93099</v>
          </cell>
          <cell r="B3970" t="str">
            <v>CURVA EM COBRE, DN 22 MM, 45 GRAUS, SEM ANEL DE SOLDA, BOLSA X BOLSA, INSTALADO EM RAMAL E SUB-RAMAL  FORNECIMENTO E INSTALAÇÃO. AF_01/2016</v>
          </cell>
          <cell r="C3970" t="str">
            <v>un</v>
          </cell>
          <cell r="D3970">
            <v>14.66</v>
          </cell>
        </row>
        <row r="3971">
          <cell r="A3971">
            <v>93100</v>
          </cell>
          <cell r="B3971" t="str">
            <v>COTOVELO EM BRONZE/LATÃO, DN 22 MM X 1/2", 90 GRAUS, SEM ANEL DE SOLDA, BOLSA X ROSCA F, INSTALADO EM RAMAL E SUB-RAMAL  FORNECIMENTO E INSTALAÇÃO. AF_01/2016</v>
          </cell>
          <cell r="C3971" t="str">
            <v>un</v>
          </cell>
          <cell r="D3971">
            <v>20.28</v>
          </cell>
        </row>
        <row r="3972">
          <cell r="A3972">
            <v>93101</v>
          </cell>
          <cell r="B3972" t="str">
            <v>COTOVELO EM BRONZE/LATÃO, DN 22 MM X 3/4", 90 GRAUS, SEM ANEL DE SOLDA, BOLSA X ROSCA F, INSTALADO EM RAMAL E SUB-RAMAL  FORNECIMENTO E INSTALAÇÃO. AF_01/2016</v>
          </cell>
          <cell r="C3972" t="str">
            <v>un</v>
          </cell>
          <cell r="D3972">
            <v>21.75</v>
          </cell>
        </row>
        <row r="3973">
          <cell r="A3973">
            <v>93102</v>
          </cell>
          <cell r="B3973" t="str">
            <v>CURVA EM COBRE, DN 28 MM, 45 GRAUS, SEM ANEL DE SOLDA, BOLSA X BOLSA, INSTALADO EM RAMAL E SUB-RAMAL  FORNECIMENTO E INSTALAÇÃO. AF_01/2016</v>
          </cell>
          <cell r="C3973" t="str">
            <v>un</v>
          </cell>
          <cell r="D3973">
            <v>19.38</v>
          </cell>
        </row>
        <row r="3974">
          <cell r="A3974">
            <v>93103</v>
          </cell>
          <cell r="B3974" t="str">
            <v>LUVA PASSANTE EM COBRE, DN 15 MM, SEM ANEL DE SOLDA, INSTALADO EM RAMAL E SUB-RAMAL  FORNECIMENTO E INSTALAÇÃO. AF_01/2016</v>
          </cell>
          <cell r="C3974" t="str">
            <v>un</v>
          </cell>
          <cell r="D3974">
            <v>5.41</v>
          </cell>
        </row>
        <row r="3975">
          <cell r="A3975">
            <v>93104</v>
          </cell>
          <cell r="B3975" t="str">
            <v>CONECTOR EM BRONZE/LATÃO, DN 15 MM X 1/2", SEM ANEL DE SOLDA, BOLSA X ROSCA F, INSTALADO EM RAMAL E SUB-RAMAL  FORNECIMENTO E INSTALAÇÃO. AF_01/2016</v>
          </cell>
          <cell r="C3975" t="str">
            <v>un</v>
          </cell>
          <cell r="D3975">
            <v>11.75</v>
          </cell>
        </row>
        <row r="3976">
          <cell r="A3976">
            <v>93105</v>
          </cell>
          <cell r="B3976" t="str">
            <v>CURVA DE TRANSPOSIÇÃO EM BRONZE/LATÃO, DN 15 MM, SEM ANEL DE SOLDA, BOLSA X BOLSA, INSTALADO EM RAMAL E SUB-RAMAL  FORNECIMENTO E INSTALAÇÃO. AF_01/2016</v>
          </cell>
          <cell r="C3976" t="str">
            <v>un</v>
          </cell>
          <cell r="D3976">
            <v>14.28</v>
          </cell>
        </row>
        <row r="3977">
          <cell r="A3977">
            <v>93106</v>
          </cell>
          <cell r="B3977" t="str">
            <v>JUNTA DE EXPANSÃO EM COBRE, DN 15 MM, PONTA X PONTA, INSTALADO EM RAMAL E SUB-RAMAL  FORNECIMENTO E INSTALAÇÃO. AF_01/2016</v>
          </cell>
          <cell r="C3977" t="str">
            <v>un</v>
          </cell>
          <cell r="D3977">
            <v>261.08999999999997</v>
          </cell>
        </row>
        <row r="3978">
          <cell r="A3978">
            <v>93107</v>
          </cell>
          <cell r="B3978" t="str">
            <v>LUVA PASSANTE EM COBRE, DN 22 MM, SEM ANEL DE SOLDA, INSTALADO EM RAMAL E SUB-RAMAL  FORNECIMENTO E INSTALAÇÃO. AF_01/2016</v>
          </cell>
          <cell r="C3978" t="str">
            <v>un</v>
          </cell>
          <cell r="D3978">
            <v>9.6999999999999993</v>
          </cell>
        </row>
        <row r="3979">
          <cell r="A3979">
            <v>93108</v>
          </cell>
          <cell r="B3979" t="str">
            <v>BUCHA DE REDUÇÃO EM COBRE, DN 22 MM X 15 MM, SEM ANEL DE SOLDA, PONTA X BOLSA, INSTALADO EM RAMAL E SUB-RAMAL  FORNECIMENTO E INSTALAÇÃO. AF_01/2016</v>
          </cell>
          <cell r="C3979" t="str">
            <v>un</v>
          </cell>
          <cell r="D3979">
            <v>9.18</v>
          </cell>
        </row>
        <row r="3980">
          <cell r="A3980">
            <v>93109</v>
          </cell>
          <cell r="B3980" t="str">
            <v>JUNTA DE EXPANSÃO EM COBRE, DN 22 MM, PONTA X PONTA, INSTALADO EM RAMAL E SUB-RAMAL  FORNECIMENTO E INSTALAÇÃO. AF_01/2016</v>
          </cell>
          <cell r="C3980" t="str">
            <v>un</v>
          </cell>
          <cell r="D3980">
            <v>304.27</v>
          </cell>
        </row>
        <row r="3981">
          <cell r="A3981">
            <v>93110</v>
          </cell>
          <cell r="B3981" t="str">
            <v>CONECTOR EM BRONZE/LATÃO, DN 22 MM X 1/2", SEM ANEL DE SOLDA, BOLSA X ROSCA F, INSTALADO EM RAMAL E SUB-RAMAL  FORNECIMENTO E INSTALAÇÃO. AF_01/2016</v>
          </cell>
          <cell r="C3981" t="str">
            <v>un</v>
          </cell>
          <cell r="D3981">
            <v>13.88</v>
          </cell>
        </row>
        <row r="3982">
          <cell r="A3982">
            <v>93111</v>
          </cell>
          <cell r="B3982" t="str">
            <v>CONECTOR EM BRONZE/LATÃO, DN 22 MM X 3/4", SEM ANEL DE SOLDA, BOLSA X ROSCA F, INSTALADO EM RAMAL E SUB-RAMAL  FORNECIMENTO E INSTALAÇÃO. AF_01/2016</v>
          </cell>
          <cell r="C3982" t="str">
            <v>un</v>
          </cell>
          <cell r="D3982">
            <v>15.84</v>
          </cell>
        </row>
        <row r="3983">
          <cell r="A3983">
            <v>93112</v>
          </cell>
          <cell r="B3983" t="str">
            <v>CURVA DE TRANSPOSIÇÃO EM BRONZE/LATÃO, DN 22 MM, SEM ANEL DE SOLDA, BOLSA X BOLSA, INSTALADO EM RAMAL E SUB-RAMAL  FORNECIMENTO E INSTALAÇÃO. AF_01/2016</v>
          </cell>
          <cell r="C3983" t="str">
            <v>un</v>
          </cell>
          <cell r="D3983">
            <v>29.21</v>
          </cell>
        </row>
        <row r="3984">
          <cell r="A3984">
            <v>93113</v>
          </cell>
          <cell r="B3984" t="str">
            <v>LUVA PASSANTE EM COBRE, DN 28 MM, SEM ANEL DE SOLDA, INSTALADO EM RAMAL E SUB-RAMAL  FORNECIMENTO E INSTALAÇÃO. AF_01/2016</v>
          </cell>
          <cell r="C3984" t="str">
            <v>un</v>
          </cell>
          <cell r="D3984">
            <v>13.87</v>
          </cell>
        </row>
        <row r="3985">
          <cell r="A3985">
            <v>93114</v>
          </cell>
          <cell r="B3985" t="str">
            <v>CONECTOR EM BRONZE/LATÃO, DN 28 MM X 1/2", SEM ANEL DE SOLDA, BOLSA X ROSCA F, INSTALADO EM RAMAL E SUB-RAMAL  FORNECIMENTO E INSTALAÇÃO. AF_01/2016</v>
          </cell>
          <cell r="C3985" t="str">
            <v>un</v>
          </cell>
          <cell r="D3985">
            <v>21.7</v>
          </cell>
        </row>
        <row r="3986">
          <cell r="A3986">
            <v>93115</v>
          </cell>
          <cell r="B3986" t="str">
            <v>CURVA DE TRANSPOSIÇÃO EM BRONZE/LATÃO, DN 28 MM, SEM ANEL DE SOLDA, BOLSA X BOLSA, INSTALADO EM RAMAL E SUB-RAMAL  FORNECIMENTO E INSTALAÇÃO. AF_01/2016</v>
          </cell>
          <cell r="C3986" t="str">
            <v>un</v>
          </cell>
          <cell r="D3986">
            <v>49.74</v>
          </cell>
        </row>
        <row r="3987">
          <cell r="A3987">
            <v>93116</v>
          </cell>
          <cell r="B3987" t="str">
            <v>JUNTA DE EXPANSÃO EM COBRE, DN 28 MM, PONTA X PONTA, INSTALADO EM RAMAL E SUB-RAMAL  FORNECIMENTO E INSTALAÇÃO. AF_01/2016</v>
          </cell>
          <cell r="C3987" t="str">
            <v>un</v>
          </cell>
          <cell r="D3987">
            <v>335.36</v>
          </cell>
        </row>
        <row r="3988">
          <cell r="A3988">
            <v>93117</v>
          </cell>
          <cell r="B3988" t="str">
            <v>TE DUPLA CURVA EM BRONZE/LATÃO, DN 1/2" X 15 MM X 1/2", SEM ANEL DE SOLDA, ROSCA F X BOLSA X ROSCA F, INSTALADO EM RAMAL E SUB-RAMAL  FORNECIMENTO E INSTALAÇÃO. AF_01/2016</v>
          </cell>
          <cell r="C3988" t="str">
            <v>un</v>
          </cell>
          <cell r="D3988">
            <v>36.42</v>
          </cell>
        </row>
        <row r="3989">
          <cell r="A3989">
            <v>93118</v>
          </cell>
          <cell r="B3989" t="str">
            <v>TE DUPLA CURVA EM BRONZE/LATÃO, DN 3/4" X 22 MM X 3/4", SEM ANEL DE SOLDA, ROSCA F X BOLSA X ROSCA F, INSTALADO EM RAMAL E SUB-RAMAL  FORNECIMENTO E INSTALAÇÃO. AF_01/2016</v>
          </cell>
          <cell r="C3989" t="str">
            <v>un</v>
          </cell>
          <cell r="D3989">
            <v>53.89</v>
          </cell>
        </row>
        <row r="3990">
          <cell r="A3990">
            <v>93119</v>
          </cell>
          <cell r="B3990" t="str">
            <v>CURVA EM COBRE, DN 22 MM, 45 GRAUS, SEM ANEL DE SOLDA, BOLSA X BOLSA, INSTALADO EM PRUMADA  FORNECIMENTO E INSTALAÇÃO. AF_01/2016</v>
          </cell>
          <cell r="C3990" t="str">
            <v>un</v>
          </cell>
          <cell r="D3990">
            <v>10.74</v>
          </cell>
        </row>
        <row r="3991">
          <cell r="A3991">
            <v>93120</v>
          </cell>
          <cell r="B3991" t="str">
            <v>COTOVELO EM BRONZE/LATÃO, DN 22 MM X 1/2", 90 GRAUS, SEM ANEL DE SOLDA, BOLSA X ROSCA F, INSTALADO EM PRUMADA  FORNECIMENTO E INSTALAÇÃO. AF_01/2016</v>
          </cell>
          <cell r="C3991" t="str">
            <v>un</v>
          </cell>
          <cell r="D3991">
            <v>16.36</v>
          </cell>
        </row>
        <row r="3992">
          <cell r="A3992">
            <v>93121</v>
          </cell>
          <cell r="B3992" t="str">
            <v>COTOVELO EM BRONZE/LATÃO, DN 22 MM X 3/4", 90 GRAUS, SEM ANEL DE SOLDA, BOLSA X ROSCA F, INSTALADO EM PRUMADA  FORNECIMENTO E INSTALAÇÃO. AF_01/2016</v>
          </cell>
          <cell r="C3992" t="str">
            <v>un</v>
          </cell>
          <cell r="D3992">
            <v>17.829999999999998</v>
          </cell>
        </row>
        <row r="3993">
          <cell r="A3993">
            <v>93122</v>
          </cell>
          <cell r="B3993" t="str">
            <v>CURVA EM COBRE, DN 28 MM, 45 GRAUS, SEM ANEL DE SOLDA, BOLSA X BOLSA, INSTALADO EM PRUMADA  FORNECIMENTO E INSTALAÇÃO. AF_01/2016</v>
          </cell>
          <cell r="C3993" t="str">
            <v>un</v>
          </cell>
          <cell r="D3993">
            <v>15.64</v>
          </cell>
        </row>
        <row r="3994">
          <cell r="A3994">
            <v>93123</v>
          </cell>
          <cell r="B3994" t="str">
            <v>CURVA EM COBRE, DN 35 MM, 45 GRAUS, SEM ANEL DE SOLDA, BOLSA X BOLSA, INSTALADO EM PRUMADA  FORNECIMENTO E INSTALAÇÃO. AF_01/2016</v>
          </cell>
          <cell r="C3994" t="str">
            <v>un</v>
          </cell>
          <cell r="D3994">
            <v>33.950000000000003</v>
          </cell>
        </row>
        <row r="3995">
          <cell r="A3995">
            <v>93124</v>
          </cell>
          <cell r="B3995" t="str">
            <v>CURVA EM COBRE, DN 42 MM, 45 GRAUS, SEM ANEL DE SOLDA, BOLSA X BOLSA, INSTALADO EM PRUMADA  FORNECIMENTO E INSTALAÇÃO. AF_01/2016</v>
          </cell>
          <cell r="C3995" t="str">
            <v>un</v>
          </cell>
          <cell r="D3995">
            <v>53.14</v>
          </cell>
        </row>
        <row r="3996">
          <cell r="A3996">
            <v>93125</v>
          </cell>
          <cell r="B3996" t="str">
            <v>CURVA EM COBRE, DN 54 MM, 45 GRAUS, SEM ANEL DE SOLDA, BOLSA X BOLSA, INSTALADO EM PRUMADA  FORNECIMENTO E INSTALAÇÃO. AF_01/2016</v>
          </cell>
          <cell r="C3996" t="str">
            <v>un</v>
          </cell>
          <cell r="D3996">
            <v>77.17</v>
          </cell>
        </row>
        <row r="3997">
          <cell r="A3997">
            <v>93126</v>
          </cell>
          <cell r="B3997" t="str">
            <v>CURVA EM COBRE, DN 66 MM, 45 GRAUS, SEM ANEL DE SOLDA, BOLSA X BOLSA, INSTALADO EM PRUMADA  FORNECIMENTO E INSTALAÇÃO. AF_01/2016</v>
          </cell>
          <cell r="C3997" t="str">
            <v>un</v>
          </cell>
          <cell r="D3997">
            <v>170.16</v>
          </cell>
        </row>
        <row r="3998">
          <cell r="A3998">
            <v>93133</v>
          </cell>
          <cell r="B3998" t="str">
            <v>BUCHA DE REDUÇÃO EM COBRE, DN 28 MM X 22 MM, SEM ANEL DE SOLDA, INSTALADO EM RAMAL E SUB-RAMAL  FORNECIMENTO E INSTALAÇÃO. AF_01/2016</v>
          </cell>
          <cell r="C3998" t="str">
            <v>un</v>
          </cell>
          <cell r="D3998">
            <v>12.62</v>
          </cell>
        </row>
        <row r="3999">
          <cell r="A3999">
            <v>94465</v>
          </cell>
          <cell r="B3999" t="str">
            <v>LUVA, EM FERRO GALVANIZADO, CONEXÃO ROSQUEADA, DN 50 (2), INSTALADO EM RESERVAÇÃO DE ÁGUA DE EDIFICAÇÃO QUE POSSUA RESERVATÓRIO DE FIBRA/FIBROCIMENTO  FORNECIMENTO E INSTALAÇÃO. AF_06/2016</v>
          </cell>
          <cell r="C3999" t="str">
            <v>un</v>
          </cell>
          <cell r="D3999">
            <v>38.119999999999997</v>
          </cell>
        </row>
        <row r="4000">
          <cell r="A4000">
            <v>94466</v>
          </cell>
          <cell r="B4000" t="str">
            <v>NIPLE, EM FERRO GALVANIZADO, CONEXÃO ROSQUEADA, DN 50 (2), INSTALADO EM RESERVAÇÃO DE ÁGUA DE EDIFICAÇÃO QUE POSSUA RESERVATÓRIO DE FIBRA/FIBROCIMENTO  FORNECIMENTO E INSTALAÇÃO. AF_06/2016</v>
          </cell>
          <cell r="C4000" t="str">
            <v>un</v>
          </cell>
          <cell r="D4000">
            <v>38.14</v>
          </cell>
        </row>
        <row r="4001">
          <cell r="A4001">
            <v>94467</v>
          </cell>
          <cell r="B4001" t="str">
            <v>LUVA, EM FERRO GALVANIZADO, CONEXÃO ROSQUEADA, DN 65 (2 1/2), INSTALADO EM RESERVAÇÃO DE ÁGUA DE EDIFICAÇÃO QUE POSSUA RESERVATÓRIO DE FIBRA/FIBROCIMENTO  FORNECIMENTO E INSTALAÇÃO. AF_06/2016</v>
          </cell>
          <cell r="C4001" t="str">
            <v>un</v>
          </cell>
          <cell r="D4001">
            <v>59.82</v>
          </cell>
        </row>
        <row r="4002">
          <cell r="A4002">
            <v>94468</v>
          </cell>
          <cell r="B4002" t="str">
            <v>NIPLE, EM FERRO GALVANIZADO, CONEXÃO ROSQUEADA, DN 65 (2 1/2), INSTALADO EM RESERVAÇÃO DE ÁGUA DE EDIFICAÇÃO QUE POSSUA RESERVATÓRIO DE FIBRA/FIBROCIMENTO  FORNECIMENTO E INSTALAÇÃO. AF_06/2016</v>
          </cell>
          <cell r="C4002" t="str">
            <v>un</v>
          </cell>
          <cell r="D4002">
            <v>52.12</v>
          </cell>
        </row>
        <row r="4003">
          <cell r="A4003">
            <v>94469</v>
          </cell>
          <cell r="B4003" t="str">
            <v>LUVA, EM FERRO GALVANIZADO, CONEXÃO ROSQUEADA, DN 80 (3), INSTALADO EM RESERVAÇÃO DE ÁGUA DE EDIFICAÇÃO QUE POSSUA RESERVATÓRIO DE FIBRA/FIBROCIMENTO  FORNECIMENTO E INSTALAÇÃO. AF_06/2016</v>
          </cell>
          <cell r="C4003" t="str">
            <v>un</v>
          </cell>
          <cell r="D4003">
            <v>87.22</v>
          </cell>
        </row>
        <row r="4004">
          <cell r="A4004">
            <v>94470</v>
          </cell>
          <cell r="B4004" t="str">
            <v>NIPLE, EM FERRO GALVANIZADO, CONEXÃO ROSQUEADA, DN 80 (3), INSTALADO EM RESERVAÇÃO DE ÁGUA DE EDIFICAÇÃO QUE POSSUA RESERVATÓRIO DE FIBRA/FIBROCIMENTO  FORNECIMENTO E INSTALAÇÃO. AF_06/2016</v>
          </cell>
          <cell r="C4004" t="str">
            <v>un</v>
          </cell>
          <cell r="D4004">
            <v>80.37</v>
          </cell>
        </row>
        <row r="4005">
          <cell r="A4005">
            <v>94471</v>
          </cell>
          <cell r="B4005" t="str">
            <v>COTOVELO 90 GRAUS, EM FERRO GALVANIZADO, CONEXÃO ROSQUEADA, DN 50 (2), INSTALADO EM RESERVAÇÃO DE ÁGUA DE EDIFICAÇÃO QUE POSSUA RESERVATÓRIO DE FIBRA/FIBROCIMENTO  FORNECIMENTO E INSTALAÇÃO. AF_06/2016</v>
          </cell>
          <cell r="C4005" t="str">
            <v>un</v>
          </cell>
          <cell r="D4005">
            <v>54.86</v>
          </cell>
        </row>
        <row r="4006">
          <cell r="A4006">
            <v>94472</v>
          </cell>
          <cell r="B4006" t="str">
            <v>COTOVELO 45 GRAUS, EM FERRO GALVANIZADO, CONEXÃO ROSQUEADA, DN 50 (2), INSTALADO EM RESERVAÇÃO DE ÁGUA DE EDIFICAÇÃO QUE POSSUA RESERVATÓRIO DE FIBRA/FIBROCIMENTO  FORNECIMENTO E INSTALAÇÃO. AF_06/2016</v>
          </cell>
          <cell r="C4006" t="str">
            <v>un</v>
          </cell>
          <cell r="D4006">
            <v>56.57</v>
          </cell>
        </row>
        <row r="4007">
          <cell r="A4007">
            <v>94473</v>
          </cell>
          <cell r="B4007" t="str">
            <v>COTOVELO 90 GRAUS, EM FERRO GALVANIZADO, CONEXÃO ROSQUEADA, DN 65 (2 1/2), INSTALADO EM RESERVAÇÃO DE ÁGUA DE EDIFICAÇÃO QUE POSSUA RESERVATÓRIO DE FIBRA/FIBROCIMENTO  FORNECIMENTO E INSTALAÇÃO. AF_06/2016</v>
          </cell>
          <cell r="C4007" t="str">
            <v>un</v>
          </cell>
          <cell r="D4007">
            <v>85.52</v>
          </cell>
        </row>
        <row r="4008">
          <cell r="A4008">
            <v>94474</v>
          </cell>
          <cell r="B4008" t="str">
            <v>COTOVELO 45 GRAUS, EM FERRO GALVANIZADO, CONEXÃO ROSQUEADA, DN 65 (2 1/2), INSTALADO EM RESERVAÇÃO DE ÁGUA DE EDIFICAÇÃO QUE POSSUA RESERVATÓRIO DE FIBRA/FIBROCIMENTO  FORNECIMENTO E INSTALAÇÃO. AF_06/2016</v>
          </cell>
          <cell r="C4008" t="str">
            <v>un</v>
          </cell>
          <cell r="D4008">
            <v>93.06</v>
          </cell>
        </row>
        <row r="4009">
          <cell r="A4009">
            <v>94475</v>
          </cell>
          <cell r="B4009" t="str">
            <v>COTOVELO 90 GRAUS, EM FERRO GALVANIZADO, CONEXÃO ROSQUEADA, DN 80 (3), INSTALADO EM RESERVAÇÃO DE ÁGUA DE EDIFICAÇÃO QUE POSSUA RESERVATÓRIO DE FIBRA/FIBROCIMENTO  FORNECIMENTO E INSTALAÇÃO. AF_06/2016</v>
          </cell>
          <cell r="C4009" t="str">
            <v>un</v>
          </cell>
          <cell r="D4009">
            <v>117.84</v>
          </cell>
        </row>
        <row r="4010">
          <cell r="A4010">
            <v>94476</v>
          </cell>
          <cell r="B4010" t="str">
            <v>COTOVELO 45 GRAUS, EM FERRO GALVANIZADO, CONEXÃO ROSQUEADA, DN 80 (3), INSTALADO EM RESERVAÇÃO DE ÁGUA DE EDIFICAÇÃO QUE POSSUA RESERVATÓRIO DE FIBRA/FIBROCIMENTO  FORNECIMENTO E INSTALAÇÃO. AF_06/2016</v>
          </cell>
          <cell r="C4010" t="str">
            <v>un</v>
          </cell>
          <cell r="D4010">
            <v>132.37</v>
          </cell>
        </row>
        <row r="4011">
          <cell r="A4011">
            <v>94477</v>
          </cell>
          <cell r="B4011" t="str">
            <v>TÊ, EM FERRO GALVANIZADO, CONEXÃO ROSQUEADA, DN 50 (2), INSTALADO EM RESERVAÇÃO DE ÁGUA DE EDIFICAÇÃO QUE POSSUA RESERVATÓRIO DE FIBRA/FIBROCIMENTO  FORNECIMENTO E INSTALAÇÃO. AF_06/2016</v>
          </cell>
          <cell r="C4011" t="str">
            <v>un</v>
          </cell>
          <cell r="D4011">
            <v>73.02</v>
          </cell>
        </row>
        <row r="4012">
          <cell r="A4012">
            <v>94478</v>
          </cell>
          <cell r="B4012" t="str">
            <v>TÊ, EM FERRO GALVANIZADO, CONEXÃO ROSQUEADA, DN 65 (2 1/2), INSTALADO EM RESERVAÇÃO DE ÁGUA DE EDIFICAÇÃO QUE POSSUA RESERVATÓRIO DE FIBRA/FIBROCIMENTO  FORNECIMENTO E INSTALAÇÃO. AF_06/2016</v>
          </cell>
          <cell r="C4012" t="str">
            <v>un</v>
          </cell>
          <cell r="D4012">
            <v>117.71</v>
          </cell>
        </row>
        <row r="4013">
          <cell r="A4013">
            <v>94479</v>
          </cell>
          <cell r="B4013" t="str">
            <v>TÊ, EM FERRO GALVANIZADO, CONEXÃO ROSQUEADA, DN 80 (3), INSTALADO EM RESERVAÇÃO DE ÁGUA DE EDIFICAÇÃO QUE POSSUA RESERVATÓRIO DE FIBRA/FIBROCIMENTO  FORNECIMENTO E INSTALAÇÃO. AF_06/2016</v>
          </cell>
          <cell r="C4013" t="str">
            <v>un</v>
          </cell>
          <cell r="D4013">
            <v>155.63</v>
          </cell>
        </row>
        <row r="4014">
          <cell r="A4014">
            <v>94606</v>
          </cell>
          <cell r="B4014" t="str">
            <v>LUVA EM COBRE, DN 54 MM, SEM ANEL DE SOLDA, INSTALADO EM RESERVAÇÃO DE ÁGUA DE EDIFICAÇÃO QUE POSSUA RESERVATÓRIO DE FIBRA/FIBROCIMENTO  FORNECIMENTO E INSTALAÇÃO. AF_06/2016</v>
          </cell>
          <cell r="C4014" t="str">
            <v>un</v>
          </cell>
          <cell r="D4014">
            <v>48.18</v>
          </cell>
        </row>
        <row r="4015">
          <cell r="A4015">
            <v>94608</v>
          </cell>
          <cell r="B4015" t="str">
            <v>LUVA EM COBRE, DN 66 MM, SEM ANEL DE SOLDA, INSTALADO EM RESERVAÇÃO DE ÁGUA DE EDIFICAÇÃO QUE POSSUA RESERVATÓRIO DE FIBRA/FIBROCIMENTO  FORNECIMENTO E INSTALAÇÃO. AF_06/2016</v>
          </cell>
          <cell r="C4015" t="str">
            <v>un</v>
          </cell>
          <cell r="D4015">
            <v>114.84</v>
          </cell>
        </row>
        <row r="4016">
          <cell r="A4016">
            <v>94610</v>
          </cell>
          <cell r="B4016" t="str">
            <v>LUVA EM COBRE, DN 79 MM, SEM ANEL DE SOLDA, INSTALADO EM RESERVAÇÃO DE ÁGUA DE EDIFICAÇÃO QUE POSSUA RESERVATÓRIO DE FIBRA/FIBROCIMENTO  FORNECIMENTO E INSTALAÇÃO. AF_06/2016</v>
          </cell>
          <cell r="C4016" t="str">
            <v>un</v>
          </cell>
          <cell r="D4016">
            <v>169.61</v>
          </cell>
        </row>
        <row r="4017">
          <cell r="A4017">
            <v>94612</v>
          </cell>
          <cell r="B4017" t="str">
            <v>LUVA DE COBRE, DN 104 MM, SEM ANEL DE SOLDA, INSTALADO EM RESERVAÇÃO DE ÁGUA DE EDIFICAÇÃO QUE POSSUA RESERVATÓRIO DE FIBRA/FIBROCIMENTO  FORNECIMENTO E INSTALAÇÃO. AF_06/2016</v>
          </cell>
          <cell r="C4017" t="str">
            <v>un</v>
          </cell>
          <cell r="D4017">
            <v>236.91</v>
          </cell>
        </row>
        <row r="4018">
          <cell r="A4018">
            <v>94614</v>
          </cell>
          <cell r="B4018" t="str">
            <v>COTOVELO EM COBRE, DN 54 MM, 90 GRAUS, SEM ANEL DE SOLDA, INSTALADO EM RESERVAÇÃO DE ÁGUA DE EDIFICAÇÃO QUE POSSUA RESERVATÓRIO DE FIBRA/FIBROCIMENTO  FORNECIMENTO E INSTALAÇÃO. AF_06/2016</v>
          </cell>
          <cell r="C4018" t="str">
            <v>un</v>
          </cell>
          <cell r="D4018">
            <v>81.03</v>
          </cell>
        </row>
        <row r="4019">
          <cell r="A4019">
            <v>94615</v>
          </cell>
          <cell r="B4019" t="str">
            <v>CURVA EM COBRE, DN 54 MM, 45 GRAUS, SEM ANEL DE SOLDA, BOLSA X BOLSA, INSTALADO EM RESERVAÇÃO DE ÁGUA DE EDIFICAÇÃO QUE POSSUA RESERVATÓRIO DE FIBRA/FIBROCIMENTO  FORNECIMENTO E INSTALAÇÃO. AF_06/2016</v>
          </cell>
          <cell r="C4019" t="str">
            <v>un</v>
          </cell>
          <cell r="D4019">
            <v>91.49</v>
          </cell>
        </row>
        <row r="4020">
          <cell r="A4020">
            <v>94616</v>
          </cell>
          <cell r="B4020" t="str">
            <v>COTOVELO EM COBRE, DN 66 MM, 90 GRAUS, SEM ANEL DE SOLDA, INSTALADO EM RESERVAÇÃO DE ÁGUA DE EDIFICAÇÃO QUE POSSUA RESERVATÓRIO DE FIBRA/FIBROCIMENTO  FORNECIMENTO E INSTALAÇÃO. AF_06/2016</v>
          </cell>
          <cell r="C4020" t="str">
            <v>un</v>
          </cell>
          <cell r="D4020">
            <v>218.57</v>
          </cell>
        </row>
        <row r="4021">
          <cell r="A4021">
            <v>94617</v>
          </cell>
          <cell r="B4021" t="str">
            <v>CURVA EM COBRE, DN 66 MM, 45 GRAUS, SEM ANEL DE SOLDA, BOLSA X BOLSA, INSTALADO EM RESERVAÇÃO DE ÁGUA DE EDIFICAÇÃO QUE POSSUA RESERVATÓRIO DE FIBRA/FIBROCIMENTO  FORNECIMENTO E INSTALAÇÃO. AF_06/2016</v>
          </cell>
          <cell r="C4021" t="str">
            <v>un</v>
          </cell>
          <cell r="D4021">
            <v>182.18</v>
          </cell>
        </row>
        <row r="4022">
          <cell r="A4022">
            <v>94618</v>
          </cell>
          <cell r="B4022" t="str">
            <v>COTOVELO EM COBRE, DN 79 MM, 90 GRAUS, SEM ANEL DE SOLDA, INSTALADO EM RESERVAÇÃO DE ÁGUA DE EDIFICAÇÃO QUE POSSUA RESERVATÓRIO DE FIBRA/FIBROCIMENTO  FORNECIMENTO E INSTALAÇÃO. AF_06/2016</v>
          </cell>
          <cell r="C4022" t="str">
            <v>un</v>
          </cell>
          <cell r="D4022">
            <v>215.04</v>
          </cell>
        </row>
        <row r="4023">
          <cell r="A4023">
            <v>94620</v>
          </cell>
          <cell r="B4023" t="str">
            <v>COTOVELO EM COBRE, DN 104 MM, 90 GRAUS, SEM ANEL DE SOLDA, INSTALADO EM RESERVAÇÃO DE ÁGUA DE EDIFICAÇÃO QUE POSSUA RESERVATÓRIO DE FIBRA/FIBROCIMENTO  FORNECIMENTO E INSTALAÇÃO. AF_06/2016</v>
          </cell>
          <cell r="C4023" t="str">
            <v>un</v>
          </cell>
          <cell r="D4023">
            <v>487.21</v>
          </cell>
        </row>
        <row r="4024">
          <cell r="A4024">
            <v>94622</v>
          </cell>
          <cell r="B4024" t="str">
            <v>TE EM COBRE, DN 54 MM, SEM ANEL DE SOLDA, INSTALADO EM RESERVAÇÃO DE ÁGUA DE EDIFICAÇÃO QUE POSSUA RESERVATÓRIO DE FIBRA/FIBROCIMENTO  FORNECIMENTO E INSTALAÇÃO. AF_06/2016</v>
          </cell>
          <cell r="C4024" t="str">
            <v>un</v>
          </cell>
          <cell r="D4024">
            <v>118.07</v>
          </cell>
        </row>
        <row r="4025">
          <cell r="A4025">
            <v>94623</v>
          </cell>
          <cell r="B4025" t="str">
            <v>TE EM COBRE, DN 66 MM, SEM ANEL DE SOLDA, INSTALADO EM RESERVAÇÃO DE ÁGUA DE EDIFICAÇÃO QUE POSSUA RESERVATÓRIO DE FIBRA/FIBROCIMENTO  FORNECIMENTO E INSTALAÇÃO. AF_06/2016</v>
          </cell>
          <cell r="C4025" t="str">
            <v>un</v>
          </cell>
          <cell r="D4025">
            <v>271.06</v>
          </cell>
        </row>
        <row r="4026">
          <cell r="A4026">
            <v>94624</v>
          </cell>
          <cell r="B4026" t="str">
            <v>TE EM COBRE, DN 79 MM, SEM ANEL DE SOLDA, INSTALADO EM RESERVAÇÃO DE ÁGUA DE EDIFICAÇÃO QUE POSSUA RESERVATÓRIO DE FIBRA/FIBROCIMENTO  FORNECIMENTO E INSTALAÇÃO. AF_06/2016</v>
          </cell>
          <cell r="C4026" t="str">
            <v>un</v>
          </cell>
          <cell r="D4026">
            <v>410.36</v>
          </cell>
        </row>
        <row r="4027">
          <cell r="A4027">
            <v>94625</v>
          </cell>
          <cell r="B4027" t="str">
            <v>TE EM COBRE, DN 104 MM, SEM ANEL DE SOLDA, INSTALADO EM RESERVAÇÃO DE ÁGUA DE EDIFICAÇÃO QUE POSSUA RESERVATÓRIO DE FIBRA/FIBROCIMENTO  FORNECIMENTO E INSTALAÇÃO. AF_06/2016</v>
          </cell>
          <cell r="C4027" t="str">
            <v>un</v>
          </cell>
          <cell r="D4027">
            <v>848.12</v>
          </cell>
        </row>
        <row r="4028">
          <cell r="A4028">
            <v>94656</v>
          </cell>
          <cell r="B4028" t="str">
            <v>ADAPTADOR CURTO COM BOLSA E ROSCA PARA REGISTRO, PVC, SOLDÁVEL, DN  25 MM X 3/4 , INSTALADO EM RESERVAÇÃO DE ÁGUA DE EDIFICAÇÃO QUE POSSUA RESERVATÓRIO DE FIBRA/FIBROCIMENTO   FORNECIMENTO E INSTALAÇÃO. AF_06/2016</v>
          </cell>
          <cell r="C4028" t="str">
            <v>un</v>
          </cell>
          <cell r="D4028">
            <v>4.45</v>
          </cell>
        </row>
        <row r="4029">
          <cell r="A4029">
            <v>94657</v>
          </cell>
          <cell r="B4029" t="str">
            <v>LUVA PVC, SOLDÁVEL, DN  25 MM, INSTALADA EM RESERVAÇÃO DE ÁGUA DE EDIFICAÇÃO QUE POSSUA RESERVATÓRIO DE FIBRA/FIBROCIMENTO   FORNECIMENTO E INSTALAÇÃO. AF_06/2016</v>
          </cell>
          <cell r="C4029" t="str">
            <v>un</v>
          </cell>
          <cell r="D4029">
            <v>4.37</v>
          </cell>
        </row>
        <row r="4030">
          <cell r="A4030">
            <v>94658</v>
          </cell>
          <cell r="B4030" t="str">
            <v>ADAPTADOR CURTO COM BOLSA E ROSCA PARA REGISTRO, PVC, SOLDÁVEL, DN 32 MM X 1 , INSTALADO EM RESERVAÇÃO DE ÁGUA DE EDIFICAÇÃO QUE POSSUA RESERVATÓRIO DE FIBRA/FIBROCIMENTO   FORNECIMENTO E INSTALAÇÃO. AF_06/2016</v>
          </cell>
          <cell r="C4030" t="str">
            <v>un</v>
          </cell>
          <cell r="D4030">
            <v>5.19</v>
          </cell>
        </row>
        <row r="4031">
          <cell r="A4031">
            <v>94659</v>
          </cell>
          <cell r="B4031" t="str">
            <v>LUVA PVC, SOLDÁVEL, DN 32 MM, INSTALADA EM RESERVAÇÃO DE ÁGUA DE EDIFICAÇÃO QUE POSSUA RESERVATÓRIO DE FIBRA/FIBROCIMENTO   FORNECIMENTO E INSTALAÇÃO. AF_06/2016</v>
          </cell>
          <cell r="C4031" t="str">
            <v>un</v>
          </cell>
          <cell r="D4031">
            <v>5.27</v>
          </cell>
        </row>
        <row r="4032">
          <cell r="A4032">
            <v>94660</v>
          </cell>
          <cell r="B4032" t="str">
            <v>ADAPTADOR CURTO COM BOLSA E ROSCA PARA REGISTRO, PVC, SOLDÁVEL, DN 40 MM X 1 1/4 , INSTALADO EM RESERVAÇÃO DE ÁGUA DE EDIFICAÇÃO QUE POSSUA RESERVATÓRIO DE FIBRA/FIBROCIMENTO   FORNECIMENTO E INSTALAÇÃO. AF_06/2016</v>
          </cell>
          <cell r="C4032" t="str">
            <v>un</v>
          </cell>
          <cell r="D4032">
            <v>8.51</v>
          </cell>
        </row>
        <row r="4033">
          <cell r="A4033">
            <v>94661</v>
          </cell>
          <cell r="B4033" t="str">
            <v>LUVA, PVC, SOLDÁVEL, DN 40 MM, INSTALADO EM RESERVAÇÃO DE ÁGUA DE EDIFICAÇÃO QUE POSSUA RESERVATÓRIO DE FIBRA/FIBROCIMENTO   FORNECIMENTO E INSTALAÇÃO. AF_06/2016</v>
          </cell>
          <cell r="C4033" t="str">
            <v>un</v>
          </cell>
          <cell r="D4033">
            <v>8.86</v>
          </cell>
        </row>
        <row r="4034">
          <cell r="A4034">
            <v>94662</v>
          </cell>
          <cell r="B4034" t="str">
            <v>ADAPTADOR CURTO COM BOLSA E ROSCA PARA REGISTRO, PVC, SOLDÁVEL, DN 50 MM X 1 1/2 , INSTALADO EM RESERVAÇÃO DE ÁGUA DE EDIFICAÇÃO QUE POSSUA RESERVATÓRIO DE FIBRA/FIBROCIMENTO   FORNECIMENTO E INSTALAÇÃO. AF_06/2016</v>
          </cell>
          <cell r="C4034" t="str">
            <v>un</v>
          </cell>
          <cell r="D4034">
            <v>9.25</v>
          </cell>
        </row>
        <row r="4035">
          <cell r="A4035">
            <v>94663</v>
          </cell>
          <cell r="B4035" t="str">
            <v>LUVA, PVC, SOLDÁVEL, DN 50 MM, INSTALADO EM RESERVAÇÃO DE ÁGUA DE EDIFICAÇÃO QUE POSSUA RESERVATÓRIO DE FIBRA/FIBROCIMENTO   FORNECIMENTO E INSTALAÇÃO. AF_06/2016</v>
          </cell>
          <cell r="C4035" t="str">
            <v>un</v>
          </cell>
          <cell r="D4035">
            <v>9.39</v>
          </cell>
        </row>
        <row r="4036">
          <cell r="A4036">
            <v>94664</v>
          </cell>
          <cell r="B4036" t="str">
            <v>ADAPTADOR CURTO COM BOLSA E ROSCA PARA REGISTRO, PVC, SOLDÁVEL, DN 60 MM X 2 , INSTALADO EM RESERVAÇÃO DE ÁGUA DE EDIFICAÇÃO QUE POSSUA RESERVATÓRIO DE FIBRA/FIBROCIMENTO   FORNECIMENTO E INSTALAÇÃO. AF_06/2016</v>
          </cell>
          <cell r="C4036" t="str">
            <v>un</v>
          </cell>
          <cell r="D4036">
            <v>20</v>
          </cell>
        </row>
        <row r="4037">
          <cell r="A4037">
            <v>94665</v>
          </cell>
          <cell r="B4037" t="str">
            <v>LUVA, PVC, SOLDÁVEL, DN 60 MM, INSTALADO EM RESERVAÇÃO DE ÁGUA DE EDIFICAÇÃO QUE POSSUA RESERVATÓRIO DE FIBRA/FIBROCIMENTO   FORNECIMENTO E INSTALAÇÃO. AF_06/2016</v>
          </cell>
          <cell r="C4037" t="str">
            <v>un</v>
          </cell>
          <cell r="D4037">
            <v>19.989999999999998</v>
          </cell>
        </row>
        <row r="4038">
          <cell r="A4038">
            <v>94666</v>
          </cell>
          <cell r="B4038" t="str">
            <v>ADAPTADOR CURTO COM BOLSA E ROSCA PARA REGISTRO, PVC, SOLDÁVEL, DN 75 MM X 2 1/2 , INSTALADO EM RESERVAÇÃO DE ÁGUA DE EDIFICAÇÃO QUE POSSUA RESERVATÓRIO DE FIBRA/FIBROCIMENTO   FORNECIMENTO E INSTALAÇÃO. AF_06/2016</v>
          </cell>
          <cell r="C4038" t="str">
            <v>un</v>
          </cell>
          <cell r="D4038">
            <v>24.28</v>
          </cell>
        </row>
        <row r="4039">
          <cell r="A4039">
            <v>94667</v>
          </cell>
          <cell r="B4039" t="str">
            <v>LUVA, PVC, SOLDÁVEL, DN 75 MM, INSTALADO EM RESERVAÇÃO DE ÁGUA DE EDIFICAÇÃO QUE POSSUA RESERVATÓRIO DE FIBRA/FIBROCIMENTO   FORNECIMENTO E INSTALAÇÃO. AF_06/2016</v>
          </cell>
          <cell r="C4039" t="str">
            <v>un</v>
          </cell>
          <cell r="D4039">
            <v>26.95</v>
          </cell>
        </row>
        <row r="4040">
          <cell r="A4040">
            <v>94668</v>
          </cell>
          <cell r="B4040" t="str">
            <v>ADAPTADOR CURTO COM BOLSA E ROSCA PARA REGISTRO, PVC, SOLDÁVEL, DN 85 MM X 3 , INSTALADO EM RESERVAÇÃO DE ÁGUA DE EDIFICAÇÃO QUE POSSUA RESERVATÓRIO DE FIBRA/FIBROCIMENTO   FORNECIMENTO E INSTALAÇÃO. AF_06/2016</v>
          </cell>
          <cell r="C4040" t="str">
            <v>un</v>
          </cell>
          <cell r="D4040">
            <v>41.6</v>
          </cell>
        </row>
        <row r="4041">
          <cell r="A4041">
            <v>94669</v>
          </cell>
          <cell r="B4041" t="str">
            <v>LUVA, PVC, SOLDÁVEL, DN 85 MM, INSTALADO EM RESERVAÇÃO DE ÁGUA DE EDIFICAÇÃO QUE POSSUA RESERVATÓRIO DE FIBRA/FIBROCIMENTO   FORNECIMENTO E INSTALAÇÃO. AF_06/2016</v>
          </cell>
          <cell r="C4041" t="str">
            <v>un</v>
          </cell>
          <cell r="D4041">
            <v>56.58</v>
          </cell>
        </row>
        <row r="4042">
          <cell r="A4042">
            <v>94670</v>
          </cell>
          <cell r="B4042" t="str">
            <v>ADAPTADOR CURTO COM BOLSA E ROSCA PARA REGISTRO, PVC, SOLDÁVEL, DN 110 MM X 4 , INSTALADO EM RESERVAÇÃO DE ÁGUA DE EDIFICAÇÃO QUE POSSUA RESERVATÓRIO DE FIBRA/FIBROCIMENTO   FORNECIMENTO E INSTALAÇÃO. AF_06/2016</v>
          </cell>
          <cell r="C4042" t="str">
            <v>un</v>
          </cell>
          <cell r="D4042">
            <v>54.94</v>
          </cell>
        </row>
        <row r="4043">
          <cell r="A4043">
            <v>94671</v>
          </cell>
          <cell r="B4043" t="str">
            <v>LUVA, PVC, SOLDÁVEL, DN 110 MM, INSTALADO EM RESERVAÇÃO DE ÁGUA DE EDIFICAÇÃO QUE POSSUA RESERVATÓRIO DE FIBRA/FIBROCIMENTO   FORNECIMENTO E INSTALAÇÃO. AF_06/2016</v>
          </cell>
          <cell r="C4043" t="str">
            <v>un</v>
          </cell>
          <cell r="D4043">
            <v>79.92</v>
          </cell>
        </row>
        <row r="4044">
          <cell r="A4044">
            <v>94672</v>
          </cell>
          <cell r="B4044" t="str">
            <v>JOELHO 90 GRAUS COM BUCHA DE LATÃO, PVC, SOLDÁVEL, DN  25 MM, X 3/4 INSTALADO EM RESERVAÇÃO DE ÁGUA DE EDIFICAÇÃO QUE POSSUA RESERVATÓRIO DE FIBRA/FIBROCIMENTO   FORNECIMENTO E INSTALAÇÃO. AF_06/2016</v>
          </cell>
          <cell r="C4044" t="str">
            <v>un</v>
          </cell>
          <cell r="D4044">
            <v>7.68</v>
          </cell>
        </row>
        <row r="4045">
          <cell r="A4045">
            <v>94673</v>
          </cell>
          <cell r="B4045" t="str">
            <v>CURVA 90 GRAUS, PVC, SOLDÁVEL, DN  25 MM, INSTALADO EM RESERVAÇÃO DE ÁGUA DE EDIFICAÇÃO QUE POSSUA RESERVATÓRIO DE FIBRA/FIBROCIMENTO   FORNECIMENTO E INSTALAÇÃO. AF_06/2016</v>
          </cell>
          <cell r="C4045" t="str">
            <v>un</v>
          </cell>
          <cell r="D4045">
            <v>7.47</v>
          </cell>
        </row>
        <row r="4046">
          <cell r="A4046">
            <v>94674</v>
          </cell>
          <cell r="B4046" t="str">
            <v>JOELHO 90 GRAUS, PVC, SOLDÁVEL, DN 32 MM INSTALADO EM RESERVAÇÃO DE ÁGUA DE EDIFICAÇÃO QUE POSSUA RESERVATÓRIO DE FIBRA/FIBROCIMENTO   FORNECIMENTO E INSTALAÇÃO. AF_06/2016</v>
          </cell>
          <cell r="C4046" t="str">
            <v>un</v>
          </cell>
          <cell r="D4046">
            <v>6.78</v>
          </cell>
        </row>
        <row r="4047">
          <cell r="A4047">
            <v>94675</v>
          </cell>
          <cell r="B4047" t="str">
            <v>CURVA 90 GRAUS, PVC, SOLDÁVEL, DN 32 MM, INSTALADO EM RESERVAÇÃO DE ÁGUA DE EDIFICAÇÃO QUE POSSUA RESERVATÓRIO DE FIBRA/FIBROCIMENTO   FORNECIMENTO E INSTALAÇÃO. AF_06/2016</v>
          </cell>
          <cell r="C4047" t="str">
            <v>un</v>
          </cell>
          <cell r="D4047">
            <v>10.55</v>
          </cell>
        </row>
        <row r="4048">
          <cell r="A4048">
            <v>94676</v>
          </cell>
          <cell r="B4048" t="str">
            <v>JOELHO 90 GRAUS, PVC, SOLDÁVEL, DN 40 MM INSTALADO EM RESERVAÇÃO DE ÁGUA DE EDIFICAÇÃO QUE POSSUA RESERVATÓRIO DE FIBRA/FIBROCIMENTO   FORNECIMENTO E INSTALAÇÃO. AF_06/2016</v>
          </cell>
          <cell r="C4048" t="str">
            <v>un</v>
          </cell>
          <cell r="D4048">
            <v>11.72</v>
          </cell>
        </row>
        <row r="4049">
          <cell r="A4049">
            <v>94677</v>
          </cell>
          <cell r="B4049" t="str">
            <v>CURVA 90 GRAUS, PVC, SOLDÁVEL, DN 40 MM, INSTALADO EM RESERVAÇÃO DE ÁGUA DE EDIFICAÇÃO QUE POSSUA RESERVATÓRIO DE FIBRA/FIBROCIMENTO   FORNECIMENTO E INSTALAÇÃO. AF_06/2016</v>
          </cell>
          <cell r="C4049" t="str">
            <v>un</v>
          </cell>
          <cell r="D4049">
            <v>17.39</v>
          </cell>
        </row>
        <row r="4050">
          <cell r="A4050">
            <v>94678</v>
          </cell>
          <cell r="B4050" t="str">
            <v>JOELHO 90 GRAUS, PVC, SOLDÁVEL, DN 50 MM INSTALADO EM RESERVAÇÃO DE ÁGUA DE EDIFICAÇÃO QUE POSSUA RESERVATÓRIO DE FIBRA/FIBROCIMENTO   FORNECIMENTO E INSTALAÇÃO. AF_06/2016</v>
          </cell>
          <cell r="C4050" t="str">
            <v>un</v>
          </cell>
          <cell r="D4050">
            <v>12.05</v>
          </cell>
        </row>
        <row r="4051">
          <cell r="A4051">
            <v>94679</v>
          </cell>
          <cell r="B4051" t="str">
            <v>CURVA 90 GRAUS, PVC, SOLDÁVEL, DN 50 MM, INSTALADO EM RESERVAÇÃO DE ÁGUA DE EDIFICAÇÃO QUE POSSUA RESERVATÓRIO DE FIBRA/FIBROCIMENTO   FORNECIMENTO E INSTALAÇÃO. AF_06/2016</v>
          </cell>
          <cell r="C4051" t="str">
            <v>un</v>
          </cell>
          <cell r="D4051">
            <v>19.53</v>
          </cell>
        </row>
        <row r="4052">
          <cell r="A4052">
            <v>94680</v>
          </cell>
          <cell r="B4052" t="str">
            <v>JOELHO 90 GRAUS, PVC, SOLDÁVEL, DN 60 MM INSTALADO EM RESERVAÇÃO DE ÁGUA DE EDIFICAÇÃO QUE POSSUA RESERVATÓRIO DE FIBRA/FIBROCIMENTO   FORNECIMENTO E INSTALAÇÃO. AF_06/2016</v>
          </cell>
          <cell r="C4052" t="str">
            <v>un</v>
          </cell>
          <cell r="D4052">
            <v>32.729999999999997</v>
          </cell>
        </row>
        <row r="4053">
          <cell r="A4053">
            <v>94681</v>
          </cell>
          <cell r="B4053" t="str">
            <v>CURVA 90 GRAUS, PVC, SOLDÁVEL, DN 60 MM, INSTALADO EM RESERVAÇÃO DE ÁGUA DE EDIFICAÇÃO QUE POSSUA RESERVATÓRIO DE FIBRA/FIBROCIMENTO   FORNECIMENTO E INSTALAÇÃO. AF_06/2016</v>
          </cell>
          <cell r="C4053" t="str">
            <v>un</v>
          </cell>
          <cell r="D4053">
            <v>42.98</v>
          </cell>
        </row>
        <row r="4054">
          <cell r="A4054">
            <v>94682</v>
          </cell>
          <cell r="B4054" t="str">
            <v>JOELHO 90 GRAUS, PVC, SOLDÁVEL, DN 75 MM INSTALADO EM RESERVAÇÃO DE ÁGUA DE EDIFICAÇÃO QUE POSSUA RESERVATÓRIO DE FIBRA/FIBROCIMENTO   FORNECIMENTO E INSTALAÇÃO. AF_06/2016</v>
          </cell>
          <cell r="C4054" t="str">
            <v>un</v>
          </cell>
          <cell r="D4054">
            <v>85.47</v>
          </cell>
        </row>
        <row r="4055">
          <cell r="A4055">
            <v>94683</v>
          </cell>
          <cell r="B4055" t="str">
            <v>CURVA 90 GRAUS, PVC, SOLDÁVEL, DN 75 MM, INSTALADO EM RESERVAÇÃO DE ÁGUA DE EDIFICAÇÃO QUE POSSUA RESERVATÓRIO DE FIBRA/FIBROCIMENTO   FORNECIMENTO E INSTALAÇÃO. AF_06/2016</v>
          </cell>
          <cell r="C4055" t="str">
            <v>un</v>
          </cell>
          <cell r="D4055">
            <v>55.38</v>
          </cell>
        </row>
        <row r="4056">
          <cell r="A4056">
            <v>94684</v>
          </cell>
          <cell r="B4056" t="str">
            <v>JOELHO 90 GRAUS, PVC, SOLDÁVEL, DN 85 MM INSTALADO EM RESERVAÇÃO DE ÁGUA DE EDIFICAÇÃO QUE POSSUA RESERVATÓRIO DE FIBRA/FIBROCIMENTO   FORNECIMENTO E INSTALAÇÃO. AF_06/2016</v>
          </cell>
          <cell r="C4056" t="str">
            <v>un</v>
          </cell>
          <cell r="D4056">
            <v>109.51</v>
          </cell>
        </row>
        <row r="4057">
          <cell r="A4057">
            <v>94685</v>
          </cell>
          <cell r="B4057" t="str">
            <v>CURVA 90 GRAUS, PVC, SOLDÁVEL, DN 85 MM, INSTALADO EM RESERVAÇÃO DE ÁGUA DE EDIFICAÇÃO QUE POSSUA RESERVATÓRIO DE FIBRA/FIBROCIMENTO   FORNECIMENTO E INSTALAÇÃO. AF_06/2016</v>
          </cell>
          <cell r="C4057" t="str">
            <v>un</v>
          </cell>
          <cell r="D4057">
            <v>84.46</v>
          </cell>
        </row>
        <row r="4058">
          <cell r="A4058">
            <v>94686</v>
          </cell>
          <cell r="B4058" t="str">
            <v>JOELHO 90 GRAUS, PVC, SOLDÁVEL, DN 110 MM INSTALADO EM RESERVAÇÃO DE ÁGUA DE EDIFICAÇÃO QUE POSSUA RESERVATÓRIO DE FIBRA/FIBROCIMENTO   FORNECIMENTO E INSTALAÇÃO. AF_06/2016</v>
          </cell>
          <cell r="C4058" t="str">
            <v>un</v>
          </cell>
          <cell r="D4058">
            <v>203.94</v>
          </cell>
        </row>
        <row r="4059">
          <cell r="A4059">
            <v>94687</v>
          </cell>
          <cell r="B4059" t="str">
            <v>CURVA 90 GRAUS, PVC, SOLDÁVEL, DN 110 MM, INSTALADO EM RESERVAÇÃO DE ÁGUA DE EDIFICAÇÃO QUE POSSUA RESERVATÓRIO DE FIBRA/FIBROCIMENTO   FORNECIMENTO E INSTALAÇÃO. AF_06/2016</v>
          </cell>
          <cell r="C4059" t="str">
            <v>un</v>
          </cell>
          <cell r="D4059">
            <v>166.18</v>
          </cell>
        </row>
        <row r="4060">
          <cell r="A4060">
            <v>94688</v>
          </cell>
          <cell r="B4060" t="str">
            <v>TÊ, PVC, SOLDÁVEL, DN  25 MM INSTALADO EM RESERVAÇÃO DE ÁGUA DE EDIFICAÇÃO QUE POSSUA RESERVATÓRIO DE FIBRA/FIBROCIMENTO   FORNECIMENTO E INSTALAÇÃO. AF_06/2016</v>
          </cell>
          <cell r="C4060" t="str">
            <v>un</v>
          </cell>
          <cell r="D4060">
            <v>7.85</v>
          </cell>
        </row>
        <row r="4061">
          <cell r="A4061">
            <v>94689</v>
          </cell>
          <cell r="B4061" t="str">
            <v>TÊ COM BUCHA DE LATÃO NA BOLSA CENTRAL, PVC, SOLDÁVEL, DN  25 MM X 3/4 , INSTALADO EM RESERVAÇÃO DE ÁGUA DE EDIFICAÇÃO QUE POSSUA RESERVATÓRIO DE FIBRA/FIBROCIMENTO   FORNECIMENTO E INSTALAÇÃO. AF_06/2016</v>
          </cell>
          <cell r="C4061" t="str">
            <v>un</v>
          </cell>
          <cell r="D4061">
            <v>10.57</v>
          </cell>
        </row>
        <row r="4062">
          <cell r="A4062">
            <v>94690</v>
          </cell>
          <cell r="B4062" t="str">
            <v>TÊ, PVC, SOLDÁVEL, DN 32 MM INSTALADO EM RESERVAÇÃO DE ÁGUA DE EDIFICAÇÃO QUE POSSUA RESERVATÓRIO DE FIBRA/FIBROCIMENTO   FORNECIMENTO E INSTALAÇÃO. AF_06/2016</v>
          </cell>
          <cell r="C4062" t="str">
            <v>un</v>
          </cell>
          <cell r="D4062">
            <v>10.130000000000001</v>
          </cell>
        </row>
        <row r="4063">
          <cell r="A4063">
            <v>94691</v>
          </cell>
          <cell r="B4063" t="str">
            <v>TÊ DE REDUÇÃO, PVC, SOLDÁVEL, DN 32 MM X  25 MM, INSTALADO EM RESERVAÇÃO DE ÁGUA DE EDIFICAÇÃO QUE POSSUA RESERVATÓRIO DE FIBRA/FIBROCIMENTO   FORNECIMENTO E INSTALAÇÃO. AF_06/2016</v>
          </cell>
          <cell r="C4063" t="str">
            <v>un</v>
          </cell>
          <cell r="D4063">
            <v>11.7</v>
          </cell>
        </row>
        <row r="4064">
          <cell r="A4064">
            <v>94692</v>
          </cell>
          <cell r="B4064" t="str">
            <v>TÊ, PVC, SOLDÁVEL, DN 40 MM INSTALADO EM RESERVAÇÃO DE ÁGUA DE EDIFICAÇÃO QUE POSSUA RESERVATÓRIO DE FIBRA/FIBROCIMENTO   FORNECIMENTO E INSTALAÇÃO. AF_06/2016</v>
          </cell>
          <cell r="C4064" t="str">
            <v>un</v>
          </cell>
          <cell r="D4064">
            <v>17.64</v>
          </cell>
        </row>
        <row r="4065">
          <cell r="A4065">
            <v>94693</v>
          </cell>
          <cell r="B4065" t="str">
            <v>TÊ DE REDUÇÃO, PVC, SOLDÁVEL, DN 40 MM X 32 MM, INSTALADO EM RESERVAÇÃO DE ÁGUA DE EDIFICAÇÃO QUE POSSUA RESERVATÓRIO DE FIBRA/FIBROCIMENTO   FORNECIMENTO E INSTALAÇÃO. AF_06/2016</v>
          </cell>
          <cell r="C4065" t="str">
            <v>un</v>
          </cell>
          <cell r="D4065">
            <v>18.440000000000001</v>
          </cell>
        </row>
        <row r="4066">
          <cell r="A4066">
            <v>94694</v>
          </cell>
          <cell r="B4066" t="str">
            <v>TÊ, PVC, SOLDÁVEL, DN 50 MM INSTALADO EM RESERVAÇÃO DE ÁGUA DE EDIFICAÇÃO QUE POSSUA RESERVATÓRIO DE FIBRA/FIBROCIMENTO   FORNECIMENTO E INSTALAÇÃO. AF_06/2016</v>
          </cell>
          <cell r="C4066" t="str">
            <v>un</v>
          </cell>
          <cell r="D4066">
            <v>18.48</v>
          </cell>
        </row>
        <row r="4067">
          <cell r="A4067">
            <v>94695</v>
          </cell>
          <cell r="B4067" t="str">
            <v>TÊ DE REDUÇÃO, PVC, SOLDÁVEL, DN 50 MM X 40 MM, INSTALADO EM RESERVAÇÃO DE ÁGUA DE EDIFICAÇÃO QUE POSSUA RESERVATÓRIO DE FIBRA/FIBROCIMENTO   FORNECIMENTO E INSTALAÇÃO. AF_06/2016</v>
          </cell>
          <cell r="C4067" t="str">
            <v>un</v>
          </cell>
          <cell r="D4067">
            <v>24.6</v>
          </cell>
        </row>
        <row r="4068">
          <cell r="A4068">
            <v>94696</v>
          </cell>
          <cell r="B4068" t="str">
            <v>TÊ, PVC, SOLDÁVEL, DN 60 MM INSTALADO EM RESERVAÇÃO DE ÁGUA DE EDIFICAÇÃO QUE POSSUA RESERVATÓRIO DE FIBRA/FIBROCIMENTO   FORNECIMENTO E INSTALAÇÃO. AF_06/2016</v>
          </cell>
          <cell r="C4068" t="str">
            <v>un</v>
          </cell>
          <cell r="D4068">
            <v>42.61</v>
          </cell>
        </row>
        <row r="4069">
          <cell r="A4069">
            <v>94697</v>
          </cell>
          <cell r="B4069" t="str">
            <v>TÊ, PVC, SOLDÁVEL, DN 75 MM INSTALADO EM RESERVAÇÃO DE ÁGUA DE EDIFICAÇÃO QUE POSSUA RESERVATÓRIO DE FIBRA/FIBROCIMENTO   FORNECIMENTO E INSTALAÇÃO. AF_06/2016</v>
          </cell>
          <cell r="C4069" t="str">
            <v>un</v>
          </cell>
          <cell r="D4069">
            <v>66.3</v>
          </cell>
        </row>
        <row r="4070">
          <cell r="A4070">
            <v>94698</v>
          </cell>
          <cell r="B4070" t="str">
            <v>TÊ DE REDUÇÃO, PVC, SOLDÁVEL, DN 75 MM X 50 MM, INSTALADO EM RESERVAÇÃO DE ÁGUA DE EDIFICAÇÃO QUE POSSUA RESERVATÓRIO DE FIBRA/FIBROCIMENTO   FORNECIMENTO E INSTALAÇÃO. AF_06/2016</v>
          </cell>
          <cell r="C4070" t="str">
            <v>un</v>
          </cell>
          <cell r="D4070">
            <v>57.97</v>
          </cell>
        </row>
        <row r="4071">
          <cell r="A4071">
            <v>94699</v>
          </cell>
          <cell r="B4071" t="str">
            <v>TÊ, PVC, SOLDÁVEL, DN 85 MM INSTALADO EM RESERVAÇÃO DE ÁGUA DE EDIFICAÇÃO QUE POSSUA RESERVATÓRIO DE FIBRA/FIBROCIMENTO   FORNECIMENTO E INSTALAÇÃO. AF_06/2016</v>
          </cell>
          <cell r="C4071" t="str">
            <v>un</v>
          </cell>
          <cell r="D4071">
            <v>111.64</v>
          </cell>
        </row>
        <row r="4072">
          <cell r="A4072">
            <v>94700</v>
          </cell>
          <cell r="B4072" t="str">
            <v>TÊ DE REDUÇÃO, PVC, SOLDÁVEL, DN 85 MM X 60 MM, INSTALADO EM RESERVAÇÃO DE ÁGUA DE EDIFICAÇÃO QUE POSSUA RESERVATÓRIO DE FIBRA/FIBROCIMENTO   FORNECIMENTO E INSTALAÇÃO. AF_06/2016</v>
          </cell>
          <cell r="C4072" t="str">
            <v>un</v>
          </cell>
          <cell r="D4072">
            <v>94.6</v>
          </cell>
        </row>
        <row r="4073">
          <cell r="A4073">
            <v>94701</v>
          </cell>
          <cell r="B4073" t="str">
            <v>TÊ, PVC, SOLDÁVEL, DN 110 MM INSTALADO EM RESERVAÇÃO DE ÁGUA DE EDIFICAÇÃO QUE POSSUA RESERVATÓRIO DE FIBRA/FIBROCIMENTO   FORNECIMENTO E INSTALAÇÃO. AF_06/2016</v>
          </cell>
          <cell r="C4073" t="str">
            <v>un</v>
          </cell>
          <cell r="D4073">
            <v>165.7</v>
          </cell>
        </row>
        <row r="4074">
          <cell r="A4074">
            <v>94702</v>
          </cell>
          <cell r="B4074" t="str">
            <v>TÊ DE REDUÇÃO, PVC, SOLDÁVEL, DN 110 MM X 60 MM, INSTALADO EM RESERVAÇÃO DE ÁGUA DE EDIFICAÇÃO QUE POSSUA RESERVATÓRIO DE FIBRA/FIBROCIMENTO   FORNECIMENTO E INSTALAÇÃO. AF_06/2016</v>
          </cell>
          <cell r="C4074" t="str">
            <v>un</v>
          </cell>
          <cell r="D4074">
            <v>156.97999999999999</v>
          </cell>
        </row>
        <row r="4075">
          <cell r="A4075">
            <v>94703</v>
          </cell>
          <cell r="B4075" t="str">
            <v>ADAPTADOR COM FLANGE E ANEL DE VEDAÇÃO, PVC, SOLDÁVEL, DN  25 MM X 3/4 , INSTALADO EM RESERVAÇÃO DE ÁGUA DE EDIFICAÇÃO QUE POSSUA RESERVATÓRIO DE FIBRA/FIBROCIMENTO   FORNECIMENTO E INSTALAÇÃO. AF_06/2016</v>
          </cell>
          <cell r="C4075" t="str">
            <v>un</v>
          </cell>
          <cell r="D4075">
            <v>14.5</v>
          </cell>
        </row>
        <row r="4076">
          <cell r="A4076">
            <v>94704</v>
          </cell>
          <cell r="B4076" t="str">
            <v>ADAPTADOR COM FLANGE E ANEL DE VEDAÇÃO, PVC, SOLDÁVEL, DN 32 MM X 1 , INSTALADO EM RESERVAÇÃO DE ÁGUA DE EDIFICAÇÃO QUE POSSUA RESERVATÓRIO DE FIBRA/FIBROCIMENTO   FORNECIMENTO E INSTALAÇÃO. AF_06/2016</v>
          </cell>
          <cell r="C4076" t="str">
            <v>un</v>
          </cell>
          <cell r="D4076">
            <v>17.12</v>
          </cell>
        </row>
        <row r="4077">
          <cell r="A4077">
            <v>94705</v>
          </cell>
          <cell r="B4077" t="str">
            <v>ADAPTADOR COM FLANGE E ANEL DE VEDAÇÃO, PVC, SOLDÁVEL, DN 40 MM X 1 1/4 , INSTALADO EM RESERVAÇÃO DE ÁGUA DE EDIFICAÇÃO QUE POSSUA RESERVATÓRIO DE FIBRA/FIBROCIMENTO   FORNECIMENTO E INSTALAÇÃO. AF_06/2016</v>
          </cell>
          <cell r="C4077" t="str">
            <v>un</v>
          </cell>
          <cell r="D4077">
            <v>21.08</v>
          </cell>
        </row>
        <row r="4078">
          <cell r="A4078">
            <v>94706</v>
          </cell>
          <cell r="B4078" t="str">
            <v>ADAPTADOR COM FLANGE E ANEL DE VEDAÇÃO, PVC, SOLDÁVEL, DN 50 MM X 1 1/2 , INSTALADO EM RESERVAÇÃO DE ÁGUA DE EDIFICAÇÃO QUE POSSUA RESERVATÓRIO DE FIBRA/FIBROCIMENTO   FORNECIMENTO E INSTALAÇÃO. AF_06/2016</v>
          </cell>
          <cell r="C4078" t="str">
            <v>un</v>
          </cell>
          <cell r="D4078">
            <v>30.27</v>
          </cell>
        </row>
        <row r="4079">
          <cell r="A4079">
            <v>94707</v>
          </cell>
          <cell r="B4079" t="str">
            <v>ADAPTADOR COM FLANGE E ANEL DE VEDAÇÃO, PVC, SOLDÁVEL, DN 60 MM X 2 , INSTALADO EM RESERVAÇÃO DE ÁGUA DE EDIFICAÇÃO QUE POSSUA RESERVATÓRIO DE FIBRA/FIBROCIMENTO   FORNECIMENTO E INSTALAÇÃO. AF_06/2016</v>
          </cell>
          <cell r="C4079" t="str">
            <v>un</v>
          </cell>
          <cell r="D4079">
            <v>37.619999999999997</v>
          </cell>
        </row>
        <row r="4080">
          <cell r="A4080">
            <v>94708</v>
          </cell>
          <cell r="B4080" t="str">
            <v>ADAPTADOR COM FLANGES LIVRES, PVC, SOLDÁVEL, DN  25 MM X 3/4 , INSTALADO EM RESERVAÇÃO DE ÁGUA DE EDIFICAÇÃO QUE POSSUA RESERVATÓRIO DE FIBRA/FIBROCIMENTO   FORNECIMENTO E INSTALAÇÃO. AF_06/2016</v>
          </cell>
          <cell r="C4080" t="str">
            <v>un</v>
          </cell>
          <cell r="D4080">
            <v>18.71</v>
          </cell>
        </row>
        <row r="4081">
          <cell r="A4081">
            <v>94709</v>
          </cell>
          <cell r="B4081" t="str">
            <v>ADAPTADOR COM FLANGES LIVRES, PVC, SOLDÁVEL, DN 32 MM X 1 , INSTALADO EM RESERVAÇÃO DE ÁGUA DE EDIFICAÇÃO QUE POSSUA RESERVATÓRIO DE FIBRA/FIBROCIMENTO   FORNECIMENTO E INSTALAÇÃO. AF_06/2016</v>
          </cell>
          <cell r="C4081" t="str">
            <v>un</v>
          </cell>
          <cell r="D4081">
            <v>23.92</v>
          </cell>
        </row>
        <row r="4082">
          <cell r="A4082">
            <v>94710</v>
          </cell>
          <cell r="B4082" t="str">
            <v>ADAPTADOR COM FLANGES LIVRES, PVC, SOLDÁVEL, DN 40 MM X 1 1/4 , INSTALADO EM RESERVAÇÃO DE ÁGUA DE EDIFICAÇÃO QUE POSSUA RESERVATÓRIO DE FIBRA/FIBROCIMENTO   FORNECIMENTO E INSTALAÇÃO. AF_06/2016</v>
          </cell>
          <cell r="C4082" t="str">
            <v>un</v>
          </cell>
          <cell r="D4082">
            <v>36.869999999999997</v>
          </cell>
        </row>
        <row r="4083">
          <cell r="A4083">
            <v>94711</v>
          </cell>
          <cell r="B4083" t="str">
            <v>ADAPTADOR COM FLANGES LIVRES, PVC, SOLDÁVEL, DN 50 MM X 1 1/2 , INSTALADO EM RESERVAÇÃO DE ÁGUA DE EDIFICAÇÃO QUE POSSUA RESERVATÓRIO DE FIBRA/FIBROCIMENTO   FORNECIMENTO E INSTALAÇÃO. AF_06/2016</v>
          </cell>
          <cell r="C4083" t="str">
            <v>un</v>
          </cell>
          <cell r="D4083">
            <v>43.95</v>
          </cell>
        </row>
        <row r="4084">
          <cell r="A4084">
            <v>94712</v>
          </cell>
          <cell r="B4084" t="str">
            <v>ADAPTADOR COM FLANGES LIVRES, PVC, SOLDÁVEL, DN 60 MM X 2 , INSTALADO EM RESERVAÇÃO DE ÁGUA DE EDIFICAÇÃO QUE POSSUA RESERVATÓRIO DE FIBRA/FIBROCIMENTO   FORNECIMENTO E INSTALAÇÃO. AF_06/2016</v>
          </cell>
          <cell r="C4084" t="str">
            <v>un</v>
          </cell>
          <cell r="D4084">
            <v>58.81</v>
          </cell>
        </row>
        <row r="4085">
          <cell r="A4085">
            <v>94713</v>
          </cell>
          <cell r="B4085" t="str">
            <v>ADAPTADOR COM FLANGES LIVRES, PVC, SOLDÁVEL, DN 75 MM X 2 1/2 , INSTALADO EM RESERVAÇÃO DE ÁGUA DE EDIFICAÇÃO QUE POSSUA RESERVATÓRIO DE FIBRA/FIBROCIMENTO   FORNECIMENTO E INSTALAÇÃO. AF_06/2016</v>
          </cell>
          <cell r="C4085" t="str">
            <v>un</v>
          </cell>
          <cell r="D4085">
            <v>153.12</v>
          </cell>
        </row>
        <row r="4086">
          <cell r="A4086">
            <v>94714</v>
          </cell>
          <cell r="B4086" t="str">
            <v>ADAPTADOR COM FLANGES LIVRES, PVC, SOLDÁVEL, DN 85 MM X 3 , INSTALADO EM RESERVAÇÃO DE ÁGUA DE EDIFICAÇÃO QUE POSSUA RESERVATÓRIO DE FIBRA/FIBROCIMENTO   FORNECIMENTO E INSTALAÇÃO. AF_06/2016</v>
          </cell>
          <cell r="C4086" t="str">
            <v>un</v>
          </cell>
          <cell r="D4086">
            <v>207.5</v>
          </cell>
        </row>
        <row r="4087">
          <cell r="A4087">
            <v>94715</v>
          </cell>
          <cell r="B4087" t="str">
            <v>ADAPTADOR COM FLANGES LIVRES, PVC, SOLDÁVEL, DN 110 MM X 4 , INSTALADO EM RESERVAÇÃO DE ÁGUA DE EDIFICAÇÃO QUE POSSUA RESERVATÓRIO DE FIBRA/FIBROCIMENTO   FORNECIMENTO E INSTALAÇÃO. AF_06/2016</v>
          </cell>
          <cell r="C4087" t="str">
            <v>un</v>
          </cell>
          <cell r="D4087">
            <v>286.35000000000002</v>
          </cell>
        </row>
        <row r="4088">
          <cell r="A4088">
            <v>94724</v>
          </cell>
          <cell r="B4088" t="str">
            <v>CONECTOR, CPVC, SOLDÁVEL, DN 22 MM X 3/4, INSTALADO EM RESERVAÇÃO DE ÁGUA DE EDIFICAÇÃO QUE POSSUA RESERVATÓRIO DE FIBRA/FIBROCIMENTO  FORNECIMENTO E INSTALAÇÃO. AF_06/2016</v>
          </cell>
          <cell r="C4088" t="str">
            <v>un</v>
          </cell>
          <cell r="D4088">
            <v>14.87</v>
          </cell>
        </row>
        <row r="4089">
          <cell r="A4089">
            <v>94725</v>
          </cell>
          <cell r="B4089" t="str">
            <v>LUVA, CPVC, SOLDÁVEL, DN 22 MM, INSTALADO EM RESERVAÇÃO DE ÁGUA DE EDIFICAÇÃO QUE POSSUA RESERVATÓRIO DE FIBRA/FIBROCIMENTO  FORNECIMENTO E INSTALAÇÃO. AF_06/2016</v>
          </cell>
          <cell r="C4089" t="str">
            <v>un</v>
          </cell>
          <cell r="D4089">
            <v>4.2300000000000004</v>
          </cell>
        </row>
        <row r="4090">
          <cell r="A4090">
            <v>94726</v>
          </cell>
          <cell r="B4090" t="str">
            <v>CONECTOR, CPVC, SOLDÁVEL, DN 28 MM X 1, INSTALADO EM RESERVAÇÃO DE ÁGUA DE EDIFICAÇÃO QUE POSSUA RESERVATÓRIO DE FIBRA/FIBROCIMENTO  FORNECIMENTO E INSTALAÇÃO. AF_06/2016</v>
          </cell>
          <cell r="C4090" t="str">
            <v>un</v>
          </cell>
          <cell r="D4090">
            <v>22.48</v>
          </cell>
        </row>
        <row r="4091">
          <cell r="A4091">
            <v>94727</v>
          </cell>
          <cell r="B4091" t="str">
            <v>LUVA, CPVC, SOLDÁVEL, DN 28 MM, INSTALADO EM RESERVAÇÃO DE ÁGUA DE EDIFICAÇÃO QUE POSSUA RESERVATÓRIO DE FIBRA/FIBROCIMENTO  FORNECIMENTO E INSTALAÇÃO. AF_06/2016</v>
          </cell>
          <cell r="C4091" t="str">
            <v>un</v>
          </cell>
          <cell r="D4091">
            <v>5.64</v>
          </cell>
        </row>
        <row r="4092">
          <cell r="A4092">
            <v>94728</v>
          </cell>
          <cell r="B4092" t="str">
            <v>CONECTOR, CPVC, SOLDÁVEL, DN 35 MM X 1 1/4, INSTALADO EM RESERVAÇÃO DE ÁGUA DE EDIFICAÇÃO QUE POSSUA RESERVATÓRIO DE FIBRA/FIBROCIMENTO  FORNECIMENTO E INSTALAÇÃO. AF_06/2016</v>
          </cell>
          <cell r="C4092" t="str">
            <v>un</v>
          </cell>
          <cell r="D4092">
            <v>82.91</v>
          </cell>
        </row>
        <row r="4093">
          <cell r="A4093">
            <v>94729</v>
          </cell>
          <cell r="B4093" t="str">
            <v>LUVA, CPVC, SOLDÁVEL, DN 35 MM, INSTALADO EM RESERVAÇÃO DE ÁGUA DE EDIFICAÇÃO QUE POSSUA RESERVATÓRIO DE FIBRA/FIBROCIMENTO  FORNECIMENTO E INSTALAÇÃO. AF_06/2016</v>
          </cell>
          <cell r="C4093" t="str">
            <v>un</v>
          </cell>
          <cell r="D4093">
            <v>9.6</v>
          </cell>
        </row>
        <row r="4094">
          <cell r="A4094">
            <v>94730</v>
          </cell>
          <cell r="B4094" t="str">
            <v>CONECTOR, CPVC, SOLDÁVEL, DN 42 MM X 1 1/2, INSTALADO EM RESERVAÇÃO DE ÁGUA DE EDIFICAÇÃO QUE POSSUA RESERVATÓRIO DE FIBRA/FIBROCIMENTO  FORNECIMENTO E INSTALAÇÃO. AF_06/2016</v>
          </cell>
          <cell r="C4094" t="str">
            <v>un</v>
          </cell>
          <cell r="D4094">
            <v>100.47</v>
          </cell>
        </row>
        <row r="4095">
          <cell r="A4095">
            <v>94731</v>
          </cell>
          <cell r="B4095" t="str">
            <v>LUVA, CPVC, SOLDÁVEL, DN 42 MM, INSTALADO EM RESERVAÇÃO DE ÁGUA DE EDIFICAÇÃO QUE POSSUA RESERVATÓRIO DE FIBRA/FIBROCIMENTO  FORNECIMENTO E INSTALAÇÃO. AF_06/2016</v>
          </cell>
          <cell r="C4095" t="str">
            <v>un</v>
          </cell>
          <cell r="D4095">
            <v>11.74</v>
          </cell>
        </row>
        <row r="4096">
          <cell r="A4096">
            <v>94733</v>
          </cell>
          <cell r="B4096" t="str">
            <v>LUVA, CPVC, SOLDÁVEL, DN 54 MM, INSTALADO EM RESERVAÇÃO DE ÁGUA DE EDIFICAÇÃO QUE POSSUA RESERVATÓRIO DE FIBRA/FIBROCIMENTO  FORNECIMENTO E INSTALAÇÃO. AF_06/2016</v>
          </cell>
          <cell r="C4096" t="str">
            <v>un</v>
          </cell>
          <cell r="D4096">
            <v>22.45</v>
          </cell>
        </row>
        <row r="4097">
          <cell r="A4097">
            <v>94737</v>
          </cell>
          <cell r="B4097" t="str">
            <v>LUVA, CPVC, SOLDÁVEL, DN 89 MM, INSTALADO EM RESERVAÇÃO DE ÁGUA DE EDIFICAÇÃO QUE POSSUA RESERVATÓRIO DE FIBRA/FIBROCIMENTO  FORNECIMENTO E INSTALAÇÃO. AF_06/2016</v>
          </cell>
          <cell r="C4097" t="str">
            <v>un</v>
          </cell>
          <cell r="D4097">
            <v>89.27</v>
          </cell>
        </row>
        <row r="4098">
          <cell r="A4098">
            <v>94740</v>
          </cell>
          <cell r="B4098" t="str">
            <v>JOELHO 90 GRAUS, CPVC, SOLDÁVEL, DN 22 MM, INSTALADO EM RESERVAÇÃO DE ÁGUA DE EDIFICAÇÃO QUE POSSUA RESERVATÓRIO DE FIBRA/FIBROCIMENTO  FORNECIMENTO E INSTALAÇÃO. AF_06/2016</v>
          </cell>
          <cell r="C4098" t="str">
            <v>un</v>
          </cell>
          <cell r="D4098">
            <v>6.52</v>
          </cell>
        </row>
        <row r="4099">
          <cell r="A4099">
            <v>94741</v>
          </cell>
          <cell r="B4099" t="str">
            <v>CURVA 90 GRAUS, CPVC, SOLDÁVEL, DN 22 MM, INSTALADO EM RESERVAÇÃO DE ÁGUA DE EDIFICAÇÃO QUE POSSUA RESERVATÓRIO DE FIBRA/FIBROCIMENTO  FORNECIMENTO E INSTALAÇÃO. AF_06/2016</v>
          </cell>
          <cell r="C4099" t="str">
            <v>un</v>
          </cell>
          <cell r="D4099">
            <v>7.81</v>
          </cell>
        </row>
        <row r="4100">
          <cell r="A4100">
            <v>94742</v>
          </cell>
          <cell r="B4100" t="str">
            <v>JOELHO 90 GRAUS, CPVC, SOLDÁVEL, DN 28 MM, INSTALADO EM RESERVAÇÃO DE ÁGUA DE EDIFICAÇÃO QUE POSSUA RESERVATÓRIO DE FIBRA/FIBROCIMENTO  FORNECIMENTO E INSTALAÇÃO. AF_06/2016</v>
          </cell>
          <cell r="C4100" t="str">
            <v>un</v>
          </cell>
          <cell r="D4100">
            <v>9.25</v>
          </cell>
        </row>
        <row r="4101">
          <cell r="A4101">
            <v>94743</v>
          </cell>
          <cell r="B4101" t="str">
            <v>CURVA 90 GRAUS, CPVC, SOLDÁVEL, DN 28 MM, INSTALADO EM RESERVAÇÃO DE ÁGUA DE EDIFICAÇÃO QUE POSSUA RESERVATÓRIO DE FIBRA/FIBROCIMENTO  FORNECIMENTO E INSTALAÇÃO. AF_06/2016</v>
          </cell>
          <cell r="C4101" t="str">
            <v>un</v>
          </cell>
          <cell r="D4101">
            <v>10.06</v>
          </cell>
        </row>
        <row r="4102">
          <cell r="A4102">
            <v>94744</v>
          </cell>
          <cell r="B4102" t="str">
            <v>JOELHO 90 GRAUS, CPVC, SOLDÁVEL, DN 35 MM, INSTALADO EM RESERVAÇÃO DE ÁGUA DE EDIFICAÇÃO QUE POSSUA RESERVATÓRIO DE FIBRA/FIBROCIMENTO  FORNECIMENTO E INSTALAÇÃO. AF_06/2016</v>
          </cell>
          <cell r="C4102" t="str">
            <v>un</v>
          </cell>
          <cell r="D4102">
            <v>14.45</v>
          </cell>
        </row>
        <row r="4103">
          <cell r="A4103">
            <v>94746</v>
          </cell>
          <cell r="B4103" t="str">
            <v>JOELHO 90 GRAUS, CPVC, SOLDÁVEL, DN 42 MM, INSTALADO EM RESERVAÇÃO DE ÁGUA DE EDIFICAÇÃO QUE POSSUA RESERVATÓRIO DE FIBRA/FIBROCIMENTO  FORNECIMENTO E INSTALAÇÃO. AF_06/2016</v>
          </cell>
          <cell r="C4103" t="str">
            <v>un</v>
          </cell>
          <cell r="D4103">
            <v>19.87</v>
          </cell>
        </row>
        <row r="4104">
          <cell r="A4104">
            <v>94748</v>
          </cell>
          <cell r="B4104" t="str">
            <v>JOELHO 90 GRAUS, CPVC, SOLDÁVEL, DN 54 MM, INSTALADO EM RESERVAÇÃO DE ÁGUA DE EDIFICAÇÃO QUE POSSUA RESERVATÓRIO DE FIBRA/FIBROCIMENTO  FORNECIMENTO E INSTALAÇÃO. AF_06/2016</v>
          </cell>
          <cell r="C4104" t="str">
            <v>un</v>
          </cell>
          <cell r="D4104">
            <v>40.35</v>
          </cell>
        </row>
        <row r="4105">
          <cell r="A4105">
            <v>94750</v>
          </cell>
          <cell r="B4105" t="str">
            <v>JOELHO 90 GRAUS, CPVC, SOLDÁVEL, DN 73 MM, INSTALADO EM RESERVAÇÃO DE ÁGUA DE EDIFICAÇÃO QUE POSSUA RESERVATÓRIO DE FIBRA/FIBROCIMENTO  FORNECIMENTO E INSTALAÇÃO. AF_06/2016</v>
          </cell>
          <cell r="C4105" t="str">
            <v>un</v>
          </cell>
          <cell r="D4105">
            <v>91.59</v>
          </cell>
        </row>
        <row r="4106">
          <cell r="A4106">
            <v>94752</v>
          </cell>
          <cell r="B4106" t="str">
            <v>JOELHO 90 GRAUS, CPVC, SOLDÁVEL, DN 89 MM, INSTALADO EM RESERVAÇÃO DE ÁGUA DE EDIFICAÇÃO QUE POSSUA RESERVATÓRIO DE FIBRA/FIBROCIMENTO  FORNECIMENTO E INSTALAÇÃO. AF_06/2016</v>
          </cell>
          <cell r="C4106" t="str">
            <v>un</v>
          </cell>
          <cell r="D4106">
            <v>113.82</v>
          </cell>
        </row>
        <row r="4107">
          <cell r="A4107">
            <v>94756</v>
          </cell>
          <cell r="B4107" t="str">
            <v>TE, CPVC, SOLDÁVEL, DN 22 MM, INSTALADO EM RESERVAÇÃO DE ÁGUA DE EDIFICAÇÃO QUE POSSUA RESERVATÓRIO DE FIBRA/FIBROCIMENTO  FORNECIMENTO E INSTALAÇÃO. AF_06/2016</v>
          </cell>
          <cell r="C4107" t="str">
            <v>un</v>
          </cell>
          <cell r="D4107">
            <v>8.3699999999999992</v>
          </cell>
        </row>
        <row r="4108">
          <cell r="A4108">
            <v>94757</v>
          </cell>
          <cell r="B4108" t="str">
            <v>TE, CPVC, SOLDÁVEL, DN 28 MM, INSTALADO EM RESERVAÇÃO DE ÁGUA DE EDIFICAÇÃO QUE POSSUA RESERVATÓRIO DE FIBRA/FIBROCIMENTO  FORNECIMENTO E INSTALAÇÃO. AF_06/2016</v>
          </cell>
          <cell r="C4108" t="str">
            <v>un</v>
          </cell>
          <cell r="D4108">
            <v>10.8</v>
          </cell>
        </row>
        <row r="4109">
          <cell r="A4109">
            <v>94758</v>
          </cell>
          <cell r="B4109" t="str">
            <v>TE, CPVC, SOLDÁVEL, DN 35 MM, INSTALADO EM RESERVAÇÃO DE ÁGUA DE EDIFICAÇÃO QUE POSSUA RESERVATÓRIO DE FIBRA/FIBROCIMENTO  FORNECIMENTO E INSTALAÇÃO. AF_06/2016</v>
          </cell>
          <cell r="C4109" t="str">
            <v>un</v>
          </cell>
          <cell r="D4109">
            <v>25.52</v>
          </cell>
        </row>
        <row r="4110">
          <cell r="A4110">
            <v>94759</v>
          </cell>
          <cell r="B4110" t="str">
            <v>TE, CPVC, SOLDÁVEL, DN 42 MM, INSTALADO EM RESERVAÇÃO DE ÁGUA DE EDIFICAÇÃO QUE POSSUA RESERVATÓRIO DE FIBRA/FIBROCIMENTO  FORNECIMENTO E INSTALAÇÃO. AF_06/2016</v>
          </cell>
          <cell r="C4110" t="str">
            <v>un</v>
          </cell>
          <cell r="D4110">
            <v>30.92</v>
          </cell>
        </row>
        <row r="4111">
          <cell r="A4111">
            <v>94760</v>
          </cell>
          <cell r="B4111" t="str">
            <v>TE, CPVC, SOLDÁVEL, DN 54 MM, INSTALADO EM RESERVAÇÃO DE ÁGUA DE EDIFICAÇÃO QUE POSSUA RESERVATÓRIO DE FIBRA/FIBROCIMENTO  FORNECIMENTO E INSTALAÇÃO. AF_06/2016</v>
          </cell>
          <cell r="C4111" t="str">
            <v>un</v>
          </cell>
          <cell r="D4111">
            <v>50.95</v>
          </cell>
        </row>
        <row r="4112">
          <cell r="A4112">
            <v>94761</v>
          </cell>
          <cell r="B4112" t="str">
            <v>TE, CPVC, SOLDÁVEL, DN 73 MM, INSTALADO EM RESERVAÇÃO DE ÁGUA DE EDIFICAÇÃO QUE POSSUA RESERVATÓRIO DE FIBRA/FIBROCIMENTO  FORNECIMENTO E INSTALAÇÃO. AF_06/2016</v>
          </cell>
          <cell r="C4112" t="str">
            <v>un</v>
          </cell>
          <cell r="D4112">
            <v>105.12</v>
          </cell>
        </row>
        <row r="4113">
          <cell r="A4113">
            <v>94762</v>
          </cell>
          <cell r="B4113" t="str">
            <v>TE, CPVC, SOLDÁVEL, DN 89 MM, INSTALADO EM RESERVAÇÃO DE ÁGUA DE EDIFICAÇÃO QUE POSSUA RESERVATÓRIO DE FIBRA/FIBROCIMENTO  FORNECIMENTO E INSTALAÇÃO. AF_06/2016</v>
          </cell>
          <cell r="C4113" t="str">
            <v>un</v>
          </cell>
          <cell r="D4113">
            <v>137.11000000000001</v>
          </cell>
        </row>
        <row r="4114">
          <cell r="A4114">
            <v>94783</v>
          </cell>
          <cell r="B4114" t="str">
            <v>ADAPTADOR COM FLANGE E ANEL DE VEDAÇÃO, PVC, SOLDÁVEL, DN  20 MM X 1/2 , INSTALADO EM RESERVAÇÃO DE ÁGUA DE EDIFICAÇÃO QUE POSSUA RESERVATÓRIO DE FIBRA/FIBROCIMENTO   FORNECIMENTO E INSTALAÇÃO. AF_06/2016</v>
          </cell>
          <cell r="C4114" t="str">
            <v>un</v>
          </cell>
          <cell r="D4114">
            <v>13.36</v>
          </cell>
        </row>
        <row r="4115">
          <cell r="A4115">
            <v>94785</v>
          </cell>
          <cell r="B4115" t="str">
            <v>ADAPTADOR COM FLANGES LIVRES, PVC, SOLDÁVEL LONGO, DN 32 MM X 1 , INSTALADO EM RESERVAÇÃO DE ÁGUA DE EDIFICAÇÃO QUE POSSUA RESERVATÓRIO DE FIBRA/FIBROCIMENTO   FORNECIMENTO E INSTALAÇÃO. AF_06/2016</v>
          </cell>
          <cell r="C4115" t="str">
            <v>un</v>
          </cell>
          <cell r="D4115">
            <v>24.29</v>
          </cell>
        </row>
        <row r="4116">
          <cell r="A4116">
            <v>94786</v>
          </cell>
          <cell r="B4116" t="str">
            <v>ADAPTADOR COM FLANGES LIVRES, PVC, SOLDÁVEL LONGO, DN 40 MM X 1 1/4 , INSTALADO EM RESERVAÇÃO DE ÁGUA DE EDIFICAÇÃO QUE POSSUA RESERVATÓRIO DE FIBRA/FIBROCIMENTO   FORNECIMENTO E INSTALAÇÃO. AF_06/2016</v>
          </cell>
          <cell r="C4116" t="str">
            <v>un</v>
          </cell>
          <cell r="D4116">
            <v>31.69</v>
          </cell>
        </row>
        <row r="4117">
          <cell r="A4117">
            <v>94787</v>
          </cell>
          <cell r="B4117" t="str">
            <v>ADAPTADOR COM FLANGES LIVRES, PVC, SOLDÁVEL LONGO, DN 50 MM X 1 1/2 , INSTALADO EM RESERVAÇÃO DE ÁGUA DE EDIFICAÇÃO QUE POSSUA RESERVATÓRIO DE FIBRA/FIBROCIMENTO   FORNECIMENTO E INSTALAÇÃO. AF_06/2016</v>
          </cell>
          <cell r="C4117" t="str">
            <v>un</v>
          </cell>
          <cell r="D4117">
            <v>41.99</v>
          </cell>
        </row>
        <row r="4118">
          <cell r="A4118">
            <v>94788</v>
          </cell>
          <cell r="B4118" t="str">
            <v>ADAPTADOR COM FLANGES LIVRES, PVC, SOLDÁVEL LONGO, DN 60 MM X 2 , INSTALADO EM RESERVAÇÃO DE ÁGUA DE EDIFICAÇÃO QUE POSSUA RESERVATÓRIO DE FIBRA/FIBROCIMENTO   FORNECIMENTO E INSTALAÇÃO. AF_06/2016</v>
          </cell>
          <cell r="C4118" t="str">
            <v>un</v>
          </cell>
          <cell r="D4118">
            <v>60.58</v>
          </cell>
        </row>
        <row r="4119">
          <cell r="A4119">
            <v>94789</v>
          </cell>
          <cell r="B4119" t="str">
            <v>ADAPTADOR COM FLANGES LIVRES, PVC, SOLDÁVEL LONGO, DN 75 MM X 2 1/2 , INSTALADO EM RESERVAÇÃO DE ÁGUA DE EDIFICAÇÃO QUE POSSUA RESERVATÓRIO DE FIBRA/FIBROCIMENTO   FORNECIMENTO E INSTALAÇÃO. AF_06/2016</v>
          </cell>
          <cell r="C4119" t="str">
            <v>un</v>
          </cell>
          <cell r="D4119">
            <v>189.57</v>
          </cell>
        </row>
        <row r="4120">
          <cell r="A4120">
            <v>94790</v>
          </cell>
          <cell r="B4120" t="str">
            <v>ADAPTADOR COM FLANGES LIVRES, PVC, SOLDÁVEL LONGO, DN 85 MM X 3 , INSTALADO EM RESERVAÇÃO DE ÁGUA DE EDIFICAÇÃO QUE POSSUA RESERVATÓRIO DE FIBRA/FIBROCIMENTO   FORNECIMENTO E INSTALAÇÃO. AF_06/2016</v>
          </cell>
          <cell r="C4120" t="str">
            <v>un</v>
          </cell>
          <cell r="D4120">
            <v>219.23</v>
          </cell>
        </row>
        <row r="4121">
          <cell r="A4121">
            <v>94791</v>
          </cell>
          <cell r="B4121" t="str">
            <v>ADAPTADOR COM FLANGES LIVRES, PVC, SOLDÁVEL LONGO, DN 110 MM X 4 , INSTALADO EM RESERVAÇÃO DE ÁGUA DE EDIFICAÇÃO QUE POSSUA RESERVATÓRIO DE FIBRA/FIBROCIMENTO   FORNECIMENTO E INSTALAÇÃO. AF_06/2016</v>
          </cell>
          <cell r="C4121" t="str">
            <v>un</v>
          </cell>
          <cell r="D4121">
            <v>307.01</v>
          </cell>
        </row>
        <row r="4122">
          <cell r="A4122">
            <v>94863</v>
          </cell>
          <cell r="B4122" t="str">
            <v>LUVA, CPVC, SOLDÁVEL, DN 73 MM, INSTALADO EM RESERVAÇÃO DE ÁGUA DE EDIFICAÇÃO QUE POSSUA RESERVATÓRIO DE FIBRA/FIBROCIMENTO  FORNECIMENTO E INSTALAÇÃO. AF_06/2016</v>
          </cell>
          <cell r="C4122" t="str">
            <v>un</v>
          </cell>
          <cell r="D4122">
            <v>74.78</v>
          </cell>
        </row>
        <row r="4123">
          <cell r="A4123">
            <v>95141</v>
          </cell>
          <cell r="B4123" t="str">
            <v>ADAPTADOR COM FLANGES LIVRES, PVC, SOLDÁVEL LONGO, DN  25 MM X 3/4 , INSTALADO EM RESERVAÇÃO DE ÁGUA DE EDIFICAÇÃO QUE POSSUA RESERVATÓRIO DE FIBRA/FIBROCIMENTO    FORNECIMENTO E INSTALAÇÃO. AF_06/2016</v>
          </cell>
          <cell r="C4123" t="str">
            <v>un</v>
          </cell>
          <cell r="D4123">
            <v>22.69</v>
          </cell>
        </row>
        <row r="4124">
          <cell r="A4124">
            <v>95237</v>
          </cell>
          <cell r="B4124" t="str">
            <v>LUVA COM BUCHA DE LATÃO, PVC, SOLDÁVEL, DN 32MM X 1 , INSTALADO EM RAMAL DE DISTRIBUIÇÃO DE ÁGUA   FORNECIMENTO E INSTALAÇÃO. AF_12/2014</v>
          </cell>
          <cell r="C4124" t="str">
            <v>un</v>
          </cell>
          <cell r="D4124">
            <v>17.78</v>
          </cell>
        </row>
        <row r="4125">
          <cell r="A4125">
            <v>95693</v>
          </cell>
          <cell r="B4125" t="str">
            <v>LUVA SIMPLES, PVC, SÉRIE NORMAL, ESGOTO PREDIAL, DN 150 MM, JUNTA ELÁSTICA, FORNECIDO E INSTALADO EM SUBCOLETOR AÉREO DE ESGOTO SANITÁRIO. AF_12/2014</v>
          </cell>
          <cell r="C4125" t="str">
            <v>un</v>
          </cell>
          <cell r="D4125">
            <v>40.270000000000003</v>
          </cell>
        </row>
        <row r="4126">
          <cell r="A4126">
            <v>95694</v>
          </cell>
          <cell r="B4126" t="str">
            <v>CURVA 90 GRAUS, PVC, SERIE R, ÁGUA PLUVIAL, DN 100 MM, JUNTA ELÁSTICA, FORNECIDO E INSTALADO EM RAMAL DE ENCAMINHAMENTO. AF_12/2014</v>
          </cell>
          <cell r="C4126" t="str">
            <v>un</v>
          </cell>
          <cell r="D4126">
            <v>54.1</v>
          </cell>
        </row>
        <row r="4127">
          <cell r="A4127">
            <v>95695</v>
          </cell>
          <cell r="B4127" t="str">
            <v>CURVA 90 GRAUS, PVC, SERIE R, ÁGUA PLUVIAL, DN 100 MM, JUNTA ELÁSTICA, FORNECIDO E INSTALADO EM CONDUTORES VERTICAIS DE ÁGUAS PLUVIAIS. AF_12/2014</v>
          </cell>
          <cell r="C4127" t="str">
            <v>un</v>
          </cell>
          <cell r="D4127">
            <v>52.8</v>
          </cell>
        </row>
        <row r="4128">
          <cell r="A4128">
            <v>95696</v>
          </cell>
          <cell r="B4128" t="str">
            <v>SPRINKLER TIPO PENDENTE, 68 °C, UNIÃO POR ROSCA DN 15 (1/2") - FORNECIMENTO E INSTALAÇÃO. AF_12/2015</v>
          </cell>
          <cell r="C4128" t="str">
            <v>un</v>
          </cell>
          <cell r="D4128">
            <v>34.9</v>
          </cell>
        </row>
        <row r="4129">
          <cell r="A4129">
            <v>96637</v>
          </cell>
          <cell r="B4129" t="str">
            <v>JOELHO 90 GRAUS, PPR, DN 25 MM, CLASSE PN 25, INSTALADO EM RAMAL OU SUB-RAMAL DE ÁGUA  FORNECIMENTO E INSTALAÇÃO . AF_06/2015</v>
          </cell>
          <cell r="C4129" t="str">
            <v>un</v>
          </cell>
          <cell r="D4129">
            <v>9.66</v>
          </cell>
        </row>
        <row r="4130">
          <cell r="A4130">
            <v>96638</v>
          </cell>
          <cell r="B4130" t="str">
            <v>JOELHO 45 GRAUS, PPR, DN 25 MM, CLASSE PN 25, INSTALADO EM RAMAL OU SUB-RAMAL DE ÁGUA  FORNECIMENTO E INSTALAÇÃO . AF_06/2015</v>
          </cell>
          <cell r="C4130" t="str">
            <v>un</v>
          </cell>
          <cell r="D4130">
            <v>9.2899999999999991</v>
          </cell>
        </row>
        <row r="4131">
          <cell r="A4131">
            <v>96639</v>
          </cell>
          <cell r="B4131" t="str">
            <v>LUVA, PPR, DN 25 MM, CLASSE PN 25, INSTALADO EM RAMAL OU SUB-RAMAL DE ÁGUA  FORNECIMENTO E INSTALAÇÃO . AF_06/2015</v>
          </cell>
          <cell r="C4131" t="str">
            <v>un</v>
          </cell>
          <cell r="D4131">
            <v>6.73</v>
          </cell>
        </row>
        <row r="4132">
          <cell r="A4132">
            <v>96640</v>
          </cell>
          <cell r="B4132" t="str">
            <v>CONECTOR MACHO, PPR, 25 X 1/2'', CLASSE PN 25, INSTALADO EM RAMAL OU SUB-RAMAL DE ÁGUA   FORNECIMENTO E INSTALAÇÃO . AF_06/2015</v>
          </cell>
          <cell r="C4132" t="str">
            <v>un</v>
          </cell>
          <cell r="D4132">
            <v>16.88</v>
          </cell>
        </row>
        <row r="4133">
          <cell r="A4133">
            <v>96641</v>
          </cell>
          <cell r="B4133" t="str">
            <v>CONECTOR FÊMEA, PPR, 25 X 1/2'', CLASSE PN 25, INSTALADO EM RAMAL OU SUB-RAMAL DE ÁGUA   FORNECIMENTO E INSTALAÇÃO . AF_06/2015</v>
          </cell>
          <cell r="C4133" t="str">
            <v>un</v>
          </cell>
          <cell r="D4133">
            <v>13.25</v>
          </cell>
        </row>
        <row r="4134">
          <cell r="A4134">
            <v>96642</v>
          </cell>
          <cell r="B4134" t="str">
            <v>TÊ NORMAL, PPR, DN 25 MM, CLASSE PN 25, INSTALADO EM RAMAL OU SUB-RAMAL DE ÁGUA  FORNECIMENTO E INSTALAÇÃO . AF_06/2015</v>
          </cell>
          <cell r="C4134" t="str">
            <v>un</v>
          </cell>
          <cell r="D4134">
            <v>12.78</v>
          </cell>
        </row>
        <row r="4135">
          <cell r="A4135">
            <v>96643</v>
          </cell>
          <cell r="B4135" t="str">
            <v>TÊ MISTURADOR, PPR, 25 X 3/4'' , CLASSE PN 25, INSTALADO EM RAMAL OU SUB-RAMAL DE ÁGUA  FORNECIMENTO E INSTALAÇÃO . AF_06/2015</v>
          </cell>
          <cell r="C4135" t="str">
            <v>un</v>
          </cell>
          <cell r="D4135">
            <v>34.04</v>
          </cell>
        </row>
        <row r="4136">
          <cell r="A4136">
            <v>96650</v>
          </cell>
          <cell r="B4136" t="str">
            <v>JOELHO 90 GRAUS, PPR, DN 25 MM, CLASSE PN 25, INSTALADO EM RAMAL DE DISTRIBUIÇÃO  FORNECIMENTO E INSTALAÇÃO . AF_06/2015</v>
          </cell>
          <cell r="C4136" t="str">
            <v>un</v>
          </cell>
          <cell r="D4136">
            <v>7.18</v>
          </cell>
        </row>
        <row r="4137">
          <cell r="A4137">
            <v>96651</v>
          </cell>
          <cell r="B4137" t="str">
            <v>JOELHO 45 GRAUS, PPR, DN 25 MM, CLASSE PN 25, INSTALADO EM RAMAL DE DISTRIBUIÇÃO DE ÁGUA  FORNECIMENTO E INSTALAÇÃO . AF_06/2015</v>
          </cell>
          <cell r="C4137" t="str">
            <v>un</v>
          </cell>
          <cell r="D4137">
            <v>6.81</v>
          </cell>
        </row>
        <row r="4138">
          <cell r="A4138">
            <v>96652</v>
          </cell>
          <cell r="B4138" t="str">
            <v>JOELHO 90 GRAUS, PPR, DN 32 MM, CLASSE PN 25, INSTALADO EM RAMAL DE DISTRIBUIÇÃO  FORNECIMENTO E INSTALAÇÃO . AF_06/2015</v>
          </cell>
          <cell r="C4138" t="str">
            <v>un</v>
          </cell>
          <cell r="D4138">
            <v>13.71</v>
          </cell>
        </row>
        <row r="4139">
          <cell r="A4139">
            <v>96653</v>
          </cell>
          <cell r="B4139" t="str">
            <v>JOELHO 45 GRAUS, PPR, DN 32 MM, CLASSE PN 25, INSTALADO EM RAMAL DE DISTRIBUIÇÃO DE ÁGUA  FORNECIMENTO E INSTALAÇÃO . AF_06/2015</v>
          </cell>
          <cell r="C4139" t="str">
            <v>un</v>
          </cell>
          <cell r="D4139">
            <v>13.67</v>
          </cell>
        </row>
        <row r="4140">
          <cell r="A4140">
            <v>96654</v>
          </cell>
          <cell r="B4140" t="str">
            <v>JOELHO 90 GRAUS, PPR, DN 40 MM, CLASSE PN 25, INSTALADO EM RAMAL DE DISTRIBUIÇÃO  FORNECIMENTO E INSTALAÇÃO . AF_06/2015</v>
          </cell>
          <cell r="C4140" t="str">
            <v>un</v>
          </cell>
          <cell r="D4140">
            <v>22.68</v>
          </cell>
        </row>
        <row r="4141">
          <cell r="A4141">
            <v>96655</v>
          </cell>
          <cell r="B4141" t="str">
            <v>JOELHO 45 GRAUS, PPR, DN 40 MM, CLASSE PN 25, INSTALADO EM RAMAL DE DISTRIBUIÇÃO DE ÁGUA  FORNECIMENTO E INSTALAÇÃO . AF_06/2015</v>
          </cell>
          <cell r="C4141" t="str">
            <v>un</v>
          </cell>
          <cell r="D4141">
            <v>22.28</v>
          </cell>
        </row>
        <row r="4142">
          <cell r="A4142">
            <v>96656</v>
          </cell>
          <cell r="B4142" t="str">
            <v>LUVA, PPR, DN 25 MM, CLASSE PN 25, INSTALADO EM RAMAL DE DISTRIBUIÇÃO DE ÁGUA  FORNECIMENTO E INSTALAÇÃO . AF_06/2015</v>
          </cell>
          <cell r="C4142" t="str">
            <v>un</v>
          </cell>
          <cell r="D4142">
            <v>5.1100000000000003</v>
          </cell>
        </row>
        <row r="4143">
          <cell r="A4143">
            <v>96657</v>
          </cell>
          <cell r="B4143" t="str">
            <v>CONECTOR MACHO, PPR, 25 X 1/2, CLASSE PN 25, INSTALADO EM RAMAL DE DISTRIBUIÇÃO DE ÁGUA  FORNECIMENTO E INSTALAÇÃO . AF_06/2015</v>
          </cell>
          <cell r="C4143" t="str">
            <v>un</v>
          </cell>
          <cell r="D4143">
            <v>15.26</v>
          </cell>
        </row>
        <row r="4144">
          <cell r="A4144">
            <v>96658</v>
          </cell>
          <cell r="B4144" t="str">
            <v>CONECTOR FÊMEA, PPR, 25 X 1/2'', CLASSE PN 25, INSTALADO EM RAMAL DE DISTRIBUIÇÃO DE ÁGUA   FORNECIMENTO E INSTALAÇÃO . AF_06/2015</v>
          </cell>
          <cell r="C4144" t="str">
            <v>un</v>
          </cell>
          <cell r="D4144">
            <v>11.63</v>
          </cell>
        </row>
        <row r="4145">
          <cell r="A4145">
            <v>96659</v>
          </cell>
          <cell r="B4145" t="str">
            <v>LUVA, PPR, DN 32 MM, CLASSE PN 25, INSTALADO EM RAMAL DE DISTRIBUIÇÃO DE ÁGUA  FORNECIMENTO E INSTALAÇÃO. AF_06/2015</v>
          </cell>
          <cell r="C4145" t="str">
            <v>un</v>
          </cell>
          <cell r="D4145">
            <v>9.27</v>
          </cell>
        </row>
        <row r="4146">
          <cell r="A4146">
            <v>96660</v>
          </cell>
          <cell r="B4146" t="str">
            <v>CONECTOR MACHO, PPR, 32 X 3/4'', CLASSE PN 25, INSTALADO EM RAMAL DE DISTRIBUIÇÃO DE ÁGUA   FORNECIMENTO E INSTALAÇÃO. AF_06/2015</v>
          </cell>
          <cell r="C4146" t="str">
            <v>un</v>
          </cell>
          <cell r="D4146">
            <v>26.2</v>
          </cell>
        </row>
        <row r="4147">
          <cell r="A4147">
            <v>96661</v>
          </cell>
          <cell r="B4147" t="str">
            <v>CONECTOR FÊMEA, PPR, 32 X 3/4'', CLASSE PN 25, INSTALADO EM RAMAL DE DISTRIBUIÇÃO DE ÁGUA   FORNECIMENTO E INSTALAÇÃO . AF_06/2015</v>
          </cell>
          <cell r="C4147" t="str">
            <v>un</v>
          </cell>
          <cell r="D4147">
            <v>20.62</v>
          </cell>
        </row>
        <row r="4148">
          <cell r="A4148">
            <v>96662</v>
          </cell>
          <cell r="B4148" t="str">
            <v>BUCHA DE REDUÇÃO, PPR, 32 X 25, CLASSE PN 25, INSTALADO EM RAMAL DE DISTRIBUIÇÃO DE ÁGUA  FORNECIMENTO E INSTALAÇÃO . AF_06/2015</v>
          </cell>
          <cell r="C4148" t="str">
            <v>un</v>
          </cell>
          <cell r="D4148">
            <v>9.4499999999999993</v>
          </cell>
        </row>
        <row r="4149">
          <cell r="A4149">
            <v>96663</v>
          </cell>
          <cell r="B4149" t="str">
            <v>LUVA, PPR, DN 40 MM, CLASSE PN 25, INSTALADO EM RAMAL DE DISTRIBUIÇÃO DE ÁGUA  FORNECIMENTO E INSTALAÇÃO. AF_06/2015</v>
          </cell>
          <cell r="C4149" t="str">
            <v>un</v>
          </cell>
          <cell r="D4149">
            <v>16.73</v>
          </cell>
        </row>
        <row r="4150">
          <cell r="A4150">
            <v>96664</v>
          </cell>
          <cell r="B4150" t="str">
            <v>BUCHA DE REDUÇÃO, PPR, 40 X 25, CLASSE PN 25, INSTALADO EM RAMAL DE DISTRIBUIÇÃO DE ÁGUA  FORNECIMENTO E INSTALAÇÃO . AF_06/2015</v>
          </cell>
          <cell r="C4150" t="str">
            <v>un</v>
          </cell>
          <cell r="D4150">
            <v>17.920000000000002</v>
          </cell>
        </row>
        <row r="4151">
          <cell r="A4151">
            <v>96665</v>
          </cell>
          <cell r="B4151" t="str">
            <v>TÊ NORMAL, PPR, DN 25 MM, CLASSE PN 25, INSTALADO EM RAMAL DE DISTRIBUIÇÃO DE ÁGUA  FORNECIMENTO E INSTALAÇÃO . AF_06/2015</v>
          </cell>
          <cell r="C4151" t="str">
            <v>un</v>
          </cell>
          <cell r="D4151">
            <v>9.4600000000000009</v>
          </cell>
        </row>
        <row r="4152">
          <cell r="A4152">
            <v>96666</v>
          </cell>
          <cell r="B4152" t="str">
            <v>TÊ NORMAL, PPR, DN 32 MM, CLASSE PN 25, INSTALADO EM RAMAL DE DISTRIBUIÇÃO DE ÁGUA  FORNECIMENTO E INSTALAÇÃO . AF_06/2015</v>
          </cell>
          <cell r="C4152" t="str">
            <v>un</v>
          </cell>
          <cell r="D4152">
            <v>18.350000000000001</v>
          </cell>
        </row>
        <row r="4153">
          <cell r="A4153">
            <v>96667</v>
          </cell>
          <cell r="B4153" t="str">
            <v>TÊ NORMAL, PPR, DN 40 MM, CLASSE PN 25, INSTALADO EM RAMAL DE DISTRIBUIÇÃO DE ÁGUA  FORNECIMENTO E INSTALAÇÃO . AF_06/2015</v>
          </cell>
          <cell r="C4153" t="str">
            <v>un</v>
          </cell>
          <cell r="D4153">
            <v>31.89</v>
          </cell>
        </row>
        <row r="4154">
          <cell r="A4154">
            <v>96684</v>
          </cell>
          <cell r="B4154" t="str">
            <v>JOELHO 90 GRAUS, PPR, DN 25 MM, CLASSE PN 25, INSTALADO EM PRUMADA DE ÁGUA  FORNECIMENTO E INSTALAÇÃO . AF_06/2015</v>
          </cell>
          <cell r="C4154" t="str">
            <v>un</v>
          </cell>
          <cell r="D4154">
            <v>3.47</v>
          </cell>
        </row>
        <row r="4155">
          <cell r="A4155">
            <v>96685</v>
          </cell>
          <cell r="B4155" t="str">
            <v>JOELHO 45 GRAUS, PPR, DN 25 MM, CLASSE PN 25, INSTALADO EM PRUMADA DE ÁGUA  FORNECIMENTO E INSTALAÇÃO . AF_06/2015</v>
          </cell>
          <cell r="C4155" t="str">
            <v>un</v>
          </cell>
          <cell r="D4155">
            <v>3.1</v>
          </cell>
        </row>
        <row r="4156">
          <cell r="A4156">
            <v>96686</v>
          </cell>
          <cell r="B4156" t="str">
            <v>JOELHO 90 GRAUS, PPR, DN 32 MM, CLASSE PN 25, INSTALADO EM PRUMADA DE ÁGUA  FORNECIMENTO E INSTALAÇÃO . AF_06/2015</v>
          </cell>
          <cell r="C4156" t="str">
            <v>un</v>
          </cell>
          <cell r="D4156">
            <v>5.2</v>
          </cell>
        </row>
        <row r="4157">
          <cell r="A4157">
            <v>96687</v>
          </cell>
          <cell r="B4157" t="str">
            <v>JOELHO 45 GRAUS, PPR, DN 32 MM, CLASSE PN 25, INSTALADO EM PRUMADA DE ÁGUA  FORNECIMENTO E INSTALAÇÃO . AF_06/2015</v>
          </cell>
          <cell r="C4157" t="str">
            <v>un</v>
          </cell>
          <cell r="D4157">
            <v>5.16</v>
          </cell>
        </row>
        <row r="4158">
          <cell r="A4158">
            <v>96688</v>
          </cell>
          <cell r="B4158" t="str">
            <v>JOELHO 90 GRAUS, PPR, DN 40 MM, CLASSE PN 25, INSTALADO EM PRUMADA DE ÁGUA  FORNECIMENTO E INSTALAÇÃO . AF_06/2015</v>
          </cell>
          <cell r="C4158" t="str">
            <v>un</v>
          </cell>
          <cell r="D4158">
            <v>8.94</v>
          </cell>
        </row>
        <row r="4159">
          <cell r="A4159">
            <v>96689</v>
          </cell>
          <cell r="B4159" t="str">
            <v>JOELHO 45 GRAUS, PPR, DN 40 MM, CLASSE PN 25, INSTALADO EM PRUMADA DE ÁGUA  FORNECIMENTO E INSTALAÇÃO . AF_06/2015</v>
          </cell>
          <cell r="C4159" t="str">
            <v>un</v>
          </cell>
          <cell r="D4159">
            <v>8.5399999999999991</v>
          </cell>
        </row>
        <row r="4160">
          <cell r="A4160">
            <v>96690</v>
          </cell>
          <cell r="B4160" t="str">
            <v>JOELHO 90 GRAUS, PPR, DN 50 MM, CLASSE PN 25, INSTALADO EM PRUMADA DE ÁGUA  FORNECIMENTO E INSTALAÇÃO . AF_06/2015</v>
          </cell>
          <cell r="C4160" t="str">
            <v>un</v>
          </cell>
          <cell r="D4160">
            <v>16.600000000000001</v>
          </cell>
        </row>
        <row r="4161">
          <cell r="A4161">
            <v>96691</v>
          </cell>
          <cell r="B4161" t="str">
            <v>JOELHO 45 GRAUS, PPR, DN 50 MM, CLASSE PN 25, INSTALADO EM PRUMADA DE ÁGUA  FORNECIMENTO E INSTALAÇÃO . AF_06/2015</v>
          </cell>
          <cell r="C4161" t="str">
            <v>un</v>
          </cell>
          <cell r="D4161">
            <v>17.14</v>
          </cell>
        </row>
        <row r="4162">
          <cell r="A4162">
            <v>96692</v>
          </cell>
          <cell r="B4162" t="str">
            <v>JOELHO 90 GRAUS, PPR, DN 63 MM, CLASSE PN 25, INSTALADO EM PRUMADA DE ÁGUA  FORNECIMENTO E INSTALAÇÃO . AF_06/2015</v>
          </cell>
          <cell r="C4162" t="str">
            <v>un</v>
          </cell>
          <cell r="D4162">
            <v>25.1</v>
          </cell>
        </row>
        <row r="4163">
          <cell r="A4163">
            <v>96693</v>
          </cell>
          <cell r="B4163" t="str">
            <v>JOELHO 45 GRAUS, PPR, DN 63 MM, CLASSE PN 25, INSTALADO EM PRUMADA DE ÁGUA  FORNECIMENTO E INSTALAÇÃO . AF_06/2015</v>
          </cell>
          <cell r="C4163" t="str">
            <v>un</v>
          </cell>
          <cell r="D4163">
            <v>23.77</v>
          </cell>
        </row>
        <row r="4164">
          <cell r="A4164">
            <v>96694</v>
          </cell>
          <cell r="B4164" t="str">
            <v>JOELHO 90 GRAUS, PPR, DN 75 MM, CLASSE PN 25, INSTALADO EM PRUMADA DE ÁGUA  FORNECIMENTO E INSTALAÇÃO . AF_06/2015</v>
          </cell>
          <cell r="C4164" t="str">
            <v>un</v>
          </cell>
          <cell r="D4164">
            <v>55.21</v>
          </cell>
        </row>
        <row r="4165">
          <cell r="A4165">
            <v>96695</v>
          </cell>
          <cell r="B4165" t="str">
            <v>JOELHO 45 GRAUS, PPR, DN 75 MM, CLASSE PN 25, INSTALADO EM PRUMADA DE ÁGUA  FORNECIMENTO E INSTALAÇÃO . AF_06/2015</v>
          </cell>
          <cell r="C4165" t="str">
            <v>un</v>
          </cell>
          <cell r="D4165">
            <v>53.64</v>
          </cell>
        </row>
        <row r="4166">
          <cell r="A4166">
            <v>96696</v>
          </cell>
          <cell r="B4166" t="str">
            <v>JOELHO 90 GRAUS, PPR, DN 90 MM, CLASSE PN 25, INSTALADO EM PRUMADA DE ÁGUA  FORNECIMENTO E INSTALAÇÃO . AF_06/2015</v>
          </cell>
          <cell r="C4166" t="str">
            <v>un</v>
          </cell>
          <cell r="D4166">
            <v>83.12</v>
          </cell>
        </row>
        <row r="4167">
          <cell r="A4167">
            <v>96697</v>
          </cell>
          <cell r="B4167" t="str">
            <v>JOELHO 90 GRAUS, PPR, DN 110 MM, CLASSE PN 25, INSTALADO EM PRUMADA DE ÁGUA  FORNECIMENTO E INSTALAÇÃO . AF_06/2015</v>
          </cell>
          <cell r="C4167" t="str">
            <v>un</v>
          </cell>
          <cell r="D4167">
            <v>124.37</v>
          </cell>
        </row>
        <row r="4168">
          <cell r="A4168">
            <v>96698</v>
          </cell>
          <cell r="B4168" t="str">
            <v>LUVA, PPR, DN 25 MM, CLASSE PN 25, INSTALADO EM PRUMADA DE ÁGUA  FORNECIMENTO E INSTALAÇÃO . AF_06/2015</v>
          </cell>
          <cell r="C4168" t="str">
            <v>un</v>
          </cell>
          <cell r="D4168">
            <v>2.63</v>
          </cell>
        </row>
        <row r="4169">
          <cell r="A4169">
            <v>96699</v>
          </cell>
          <cell r="B4169" t="str">
            <v>CONECTOR MACHO, PPR, 25 X 1/2'', CLASSE PN 25, INSTALADO EM PRUMADA DE ÁGUA   FORNECIMENTO E INSTALAÇÃO . AF_06/2015</v>
          </cell>
          <cell r="C4169" t="str">
            <v>un</v>
          </cell>
          <cell r="D4169">
            <v>12.78</v>
          </cell>
        </row>
        <row r="4170">
          <cell r="A4170">
            <v>96700</v>
          </cell>
          <cell r="B4170" t="str">
            <v>CONECTOR FÊMEA, PPR, 25 X 1/2'', CLASSE PN 25, INSTALADO EM PRUMADA DE ÁGUA   FORNECIMENTO E INSTALAÇÃO . AF_06/2015</v>
          </cell>
          <cell r="C4170" t="str">
            <v>un</v>
          </cell>
          <cell r="D4170">
            <v>9.15</v>
          </cell>
        </row>
        <row r="4171">
          <cell r="A4171">
            <v>96701</v>
          </cell>
          <cell r="B4171" t="str">
            <v>LUVA, PPR, DN 32 MM, CLASSE PN 25, INSTALADO EM PRUMADA DE ÁGUA  FORNECIMENTO E INSTALAÇÃO. AF_06/2015</v>
          </cell>
          <cell r="C4171" t="str">
            <v>un</v>
          </cell>
          <cell r="D4171">
            <v>3.6</v>
          </cell>
        </row>
        <row r="4172">
          <cell r="A4172">
            <v>96702</v>
          </cell>
          <cell r="B4172" t="str">
            <v>BUCHA DE REDUÇÃO, PPR, 32 X 25, CLASSE PN 25, INSTALADO EM PRUMADA DE ÁGUA  FORNECIMENTO E INSTALAÇÃO . AF_06/2015</v>
          </cell>
          <cell r="C4172" t="str">
            <v>un</v>
          </cell>
          <cell r="D4172">
            <v>3.78</v>
          </cell>
        </row>
        <row r="4173">
          <cell r="A4173">
            <v>96703</v>
          </cell>
          <cell r="B4173" t="str">
            <v>LUVA, PPR, DN 40 MM, CLASSE PN 25, INSTALADO EM PRUMADA DE ÁGUA  FORNECIMENTO E INSTALAÇÃO. AF_06/2015</v>
          </cell>
          <cell r="C4173" t="str">
            <v>un</v>
          </cell>
          <cell r="D4173">
            <v>7.54</v>
          </cell>
        </row>
        <row r="4174">
          <cell r="A4174">
            <v>96704</v>
          </cell>
          <cell r="B4174" t="str">
            <v>BUCHA DE REDUÇÃO, PPR, 40 X 25, CLASSE PN 25, INSTALADO EM PRUMADA DE ÁGUA  FORNECIMENTO E INSTALAÇÃO . AF_06/2015</v>
          </cell>
          <cell r="C4174" t="str">
            <v>un</v>
          </cell>
          <cell r="D4174">
            <v>8.73</v>
          </cell>
        </row>
        <row r="4175">
          <cell r="A4175">
            <v>96705</v>
          </cell>
          <cell r="B4175" t="str">
            <v>LUVA, PPR, DN 50 MM, CLASSE PN 25, INSTALADO EM PRUMADA DE ÁGUA  FORNECIMENTO E INSTALAÇÃO. AF_06/2015</v>
          </cell>
          <cell r="C4175" t="str">
            <v>un</v>
          </cell>
          <cell r="D4175">
            <v>11.37</v>
          </cell>
        </row>
        <row r="4176">
          <cell r="A4176">
            <v>96706</v>
          </cell>
          <cell r="B4176" t="str">
            <v>LUVA, PPR, DN 63 MM, CLASSE PN 25, INSTALADO EM PRUMADA DE ÁGUA  FORNECIMENTO E INSTALAÇÃO. AF_06/2015</v>
          </cell>
          <cell r="C4176" t="str">
            <v>un</v>
          </cell>
          <cell r="D4176">
            <v>17.09</v>
          </cell>
        </row>
        <row r="4177">
          <cell r="A4177">
            <v>96707</v>
          </cell>
          <cell r="B4177" t="str">
            <v>LUVA, PPR, DN 75 MM, CLASSE PN 25, INSTALADO EM PRUMADA DE ÁGUA  FORNECIMENTO E INSTALAÇÃO. AF_06/2015</v>
          </cell>
          <cell r="C4177" t="str">
            <v>un</v>
          </cell>
          <cell r="D4177">
            <v>35.479999999999997</v>
          </cell>
        </row>
        <row r="4178">
          <cell r="A4178">
            <v>96708</v>
          </cell>
          <cell r="B4178" t="str">
            <v>LUVA, PPR, DN 90 MM, CLASSE PN 25, INSTALADO EM PRUMADA DE ÁGUA  FORNECIMENTO E INSTALAÇÃO. AF_06/2015</v>
          </cell>
          <cell r="C4178" t="str">
            <v>un</v>
          </cell>
          <cell r="D4178">
            <v>55.96</v>
          </cell>
        </row>
        <row r="4179">
          <cell r="A4179">
            <v>96709</v>
          </cell>
          <cell r="B4179" t="str">
            <v>LUVA, PPR, DN 110 MM, CLASSE PN 25, INSTALADO EM PRUMADA DE ÁGUA  FORNECIMENTO E INSTALAÇÃO. AF_06/2015</v>
          </cell>
          <cell r="C4179" t="str">
            <v>un</v>
          </cell>
          <cell r="D4179">
            <v>88.39</v>
          </cell>
        </row>
        <row r="4180">
          <cell r="A4180">
            <v>96710</v>
          </cell>
          <cell r="B4180" t="str">
            <v>TÊ NORMAL, PPR, DN 25 MM, CLASSE PN 25, INSTALADO EM PRUMADA DE ÁGUA  FORNECIMENTO E INSTALAÇÃO . AF_06/2015</v>
          </cell>
          <cell r="C4180" t="str">
            <v>un</v>
          </cell>
          <cell r="D4180">
            <v>4.54</v>
          </cell>
        </row>
        <row r="4181">
          <cell r="A4181">
            <v>96711</v>
          </cell>
          <cell r="B4181" t="str">
            <v>TÊ NORMAL, PPR, DN 32 MM, CLASSE PN 25, INSTALADO EM PRUMADA DE ÁGUA  FORNECIMENTO E INSTALAÇÃO . AF_06/2015</v>
          </cell>
          <cell r="C4181" t="str">
            <v>un</v>
          </cell>
          <cell r="D4181">
            <v>7.05</v>
          </cell>
        </row>
        <row r="4182">
          <cell r="A4182">
            <v>96712</v>
          </cell>
          <cell r="B4182" t="str">
            <v>TÊ NORMAL, PPR, DN 40 MM, CLASSE PN 25, INSTALADO EM PRUMADA DE ÁGUA  FORNECIMENTO E INSTALAÇÃO . AF_06/2015</v>
          </cell>
          <cell r="C4182" t="str">
            <v>un</v>
          </cell>
          <cell r="D4182">
            <v>13.52</v>
          </cell>
        </row>
        <row r="4183">
          <cell r="A4183">
            <v>96713</v>
          </cell>
          <cell r="B4183" t="str">
            <v>TÊ NORMAL, PPR, DN 50 MM, CLASSE PN 25, INSTALADO EM PRUMADA DE ÁGUA  FORNECIMENTO E INSTALAÇÃO . AF_06/2015</v>
          </cell>
          <cell r="C4183" t="str">
            <v>un</v>
          </cell>
          <cell r="D4183">
            <v>18.78</v>
          </cell>
        </row>
        <row r="4184">
          <cell r="A4184">
            <v>96714</v>
          </cell>
          <cell r="B4184" t="str">
            <v>TÊ NORMAL, PPR, DN 63 MM, CLASSE PN 25, INSTALADO EM PRUMADA DE ÁGUA  FORNECIMENTO E INSTALAÇÃO . AF_06/2015</v>
          </cell>
          <cell r="C4184" t="str">
            <v>un</v>
          </cell>
          <cell r="D4184">
            <v>31.67</v>
          </cell>
        </row>
        <row r="4185">
          <cell r="A4185">
            <v>96715</v>
          </cell>
          <cell r="B4185" t="str">
            <v>TÊ NORMAL, PPR, DN 75 MM, CLASSE PN 25, INSTALADO EM PRUMADA DE ÁGUA  FORNECIMENTO E INSTALAÇÃO . AF_06/2015</v>
          </cell>
          <cell r="C4185" t="str">
            <v>un</v>
          </cell>
          <cell r="D4185">
            <v>59.45</v>
          </cell>
        </row>
        <row r="4186">
          <cell r="A4186">
            <v>96716</v>
          </cell>
          <cell r="B4186" t="str">
            <v>TÊ NORMAL, PPR, DN 90 MM, CLASSE PN 25, INSTALADO EM PRUMADA DE ÁGUA  FORNECIMENTO E INSTALAÇÃO . AF_06/2015</v>
          </cell>
          <cell r="C4186" t="str">
            <v>un</v>
          </cell>
          <cell r="D4186">
            <v>89.26</v>
          </cell>
        </row>
        <row r="4187">
          <cell r="A4187">
            <v>96717</v>
          </cell>
          <cell r="B4187" t="str">
            <v>TÊ NORMAL, PPR, DN 110 MM, CLASSE PN 25, INSTALADO EM PRUMADA DE ÁGUA  FORNECIMENTO E INSTALAÇÃO . AF_06/2015</v>
          </cell>
          <cell r="C4187" t="str">
            <v>un</v>
          </cell>
          <cell r="D4187">
            <v>140.54</v>
          </cell>
        </row>
        <row r="4188">
          <cell r="A4188">
            <v>96736</v>
          </cell>
          <cell r="B4188" t="str">
            <v>LUVA, PPR, DN 20 MM, CLASSE PN 25, INSTALADO EM RESERVAÇÃO DE ÁGUA DE EDIFICAÇÃO QUE POSSUA RESERVATÓRIO DE FIBRA/FIBROCIMENTO  FORNECIMENTO E INSTALAÇÃO. AF_06/2016</v>
          </cell>
          <cell r="C4188" t="str">
            <v>un</v>
          </cell>
          <cell r="D4188">
            <v>3.86</v>
          </cell>
        </row>
        <row r="4189">
          <cell r="A4189">
            <v>96737</v>
          </cell>
          <cell r="B4189" t="str">
            <v>LUVA, PPR, DN 25 MM, CLASSE PN 25, INSTALADO EM RESERVAÇÃO DE ÁGUA DE EDIFICAÇÃO QUE POSSUA RESERVATÓRIO DE FIBRA/FIBROCIMENTO  FORNECIMENTO E INSTALAÇÃO. AF_06/2016</v>
          </cell>
          <cell r="C4189" t="str">
            <v>un</v>
          </cell>
          <cell r="D4189">
            <v>4.42</v>
          </cell>
        </row>
        <row r="4190">
          <cell r="A4190">
            <v>96738</v>
          </cell>
          <cell r="B4190" t="str">
            <v>CONECTOR MACHO, PPR, 25 X 1/2'', CLASSE PN 25,  INSTALADO EM RESERVAÇÃO DE ÁGUA DE EDIFICAÇÃO QUE POSSUA RESERVATÓRIO DE FIBRA/FIBROCIMENTO   FORNECIMENTO E INSTALAÇÃO. AF_06/2016</v>
          </cell>
          <cell r="C4190" t="str">
            <v>un</v>
          </cell>
          <cell r="D4190">
            <v>14.57</v>
          </cell>
        </row>
        <row r="4191">
          <cell r="A4191">
            <v>96739</v>
          </cell>
          <cell r="B4191" t="str">
            <v>LUVA, PPR, DN 32 MM, CLASSE PN 25, INSTALADO EM RESERVAÇÃO DE ÁGUA DE EDIFICAÇÃO QUE POSSUA RESERVATÓRIO DE FIBRA/FIBROCIMENTO  FORNECIMENTO E INSTALAÇÃO. AF_06/2016</v>
          </cell>
          <cell r="C4191" t="str">
            <v>un</v>
          </cell>
          <cell r="D4191">
            <v>5.71</v>
          </cell>
        </row>
        <row r="4192">
          <cell r="A4192">
            <v>96740</v>
          </cell>
          <cell r="B4192" t="str">
            <v>CONECTOR MACHO, PPR, 32 X 3/4'', CLASSE PN 25,  INSTALADO EM RESERVAÇÃO DE ÁGUA DE EDIFICAÇÃO QUE POSSUA RESERVATÓRIO DE FIBRA/FIBROCIMENTO   FORNECIMENTO E INSTALAÇÃO. AF_06/2016</v>
          </cell>
          <cell r="C4192" t="str">
            <v>un</v>
          </cell>
          <cell r="D4192">
            <v>22.64</v>
          </cell>
        </row>
        <row r="4193">
          <cell r="A4193">
            <v>96741</v>
          </cell>
          <cell r="B4193" t="str">
            <v>LUVA, PPR, DN 40 MM, CLASSE PN 25, INSTALADO EM RESERVAÇÃO DE ÁGUA DE EDIFICAÇÃO QUE POSSUA RESERVATÓRIO DE FIBRA/FIBROCIMENTO  FORNECIMENTO E INSTALAÇÃO. AF_06/2016</v>
          </cell>
          <cell r="C4193" t="str">
            <v>un</v>
          </cell>
          <cell r="D4193">
            <v>9.01</v>
          </cell>
        </row>
        <row r="4194">
          <cell r="A4194">
            <v>96742</v>
          </cell>
          <cell r="B4194" t="str">
            <v>LUVA, PPR, DN 50 MM, CLASSE PN 25, INSTALADO EM RESERVAÇÃO DE ÁGUA DE EDIFICAÇÃO QUE POSSUA RESERVATÓRIO DE FIBRA/FIBROCIMENTO  FORNECIMENTO E INSTALAÇÃO. AF_06/2016</v>
          </cell>
          <cell r="C4194" t="str">
            <v>un</v>
          </cell>
          <cell r="D4194">
            <v>13.68</v>
          </cell>
        </row>
        <row r="4195">
          <cell r="A4195">
            <v>96743</v>
          </cell>
          <cell r="B4195" t="str">
            <v>LUVA, PPR, DN 63 MM, CLASSE PN 25, INSTALADO EM RESERVAÇÃO DE ÁGUA DE EDIFICAÇÃO QUE POSSUA RESERVATÓRIO DE FIBRA/FIBROCIMENTO  FORNECIMENTO E INSTALAÇÃO. AF_06/2016</v>
          </cell>
          <cell r="C4195" t="str">
            <v>un</v>
          </cell>
          <cell r="D4195">
            <v>17.7</v>
          </cell>
        </row>
        <row r="4196">
          <cell r="A4196">
            <v>96744</v>
          </cell>
          <cell r="B4196" t="str">
            <v>LUVA, PPR, DN 75 MM, CLASSE PN 25, INSTALADO EM RESERVAÇÃO DE ÁGUA DE EDIFICAÇÃO QUE POSSUA RESERVATÓRIO DE FIBRA/FIBROCIMENTO  FORNECIMENTO E INSTALAÇÃO. AF_06/2016</v>
          </cell>
          <cell r="C4196" t="str">
            <v>un</v>
          </cell>
          <cell r="D4196">
            <v>37.76</v>
          </cell>
        </row>
        <row r="4197">
          <cell r="A4197">
            <v>96745</v>
          </cell>
          <cell r="B4197" t="str">
            <v>LUVA, PPR, DN 90 MM, CLASSE PN 25, INSTALADO EM RESERVAÇÃO DE ÁGUA DE EDIFICAÇÃO QUE POSSUA RESERVATÓRIO DE FIBRA/FIBROCIMENTO  FORNECIMENTO E INSTALAÇÃO. AF_06/2016</v>
          </cell>
          <cell r="C4197" t="str">
            <v>un</v>
          </cell>
          <cell r="D4197">
            <v>55.41</v>
          </cell>
        </row>
        <row r="4198">
          <cell r="A4198">
            <v>96746</v>
          </cell>
          <cell r="B4198" t="str">
            <v>LUVA, PPR, DN 110 MM, CLASSE PN 25, INSTALADO EM RESERVAÇÃO DE ÁGUA DE EDIFICAÇÃO QUE POSSUA RESERVATÓRIO DE FIBRA/FIBROCIMENTO  FORNECIMENTO E INSTALAÇÃO. AF_06/2016</v>
          </cell>
          <cell r="C4198" t="str">
            <v>un</v>
          </cell>
          <cell r="D4198">
            <v>88.35</v>
          </cell>
        </row>
        <row r="4199">
          <cell r="A4199">
            <v>96747</v>
          </cell>
          <cell r="B4199" t="str">
            <v>JOELHO 90 GRAUS, PPR, DN 20 MM, CLASSE PN 25,  INSTALADO EM RESERVAÇÃO DE ÁGUA DE EDIFICAÇÃO QUE POSSUA RESERVATÓRIO DE FIBRA/FIBROCIMENTO  FORNECIMENTO E INSTALAÇÃO. AF_06/2016</v>
          </cell>
          <cell r="C4199" t="str">
            <v>un</v>
          </cell>
          <cell r="D4199">
            <v>5.47</v>
          </cell>
        </row>
        <row r="4200">
          <cell r="A4200">
            <v>96748</v>
          </cell>
          <cell r="B4200" t="str">
            <v>JOELHO 90 GRAUS, PPR, DN 25 MM, CLASSE PN 25,  INSTALADO EM RESERVAÇÃO DE ÁGUA DE EDIFICAÇÃO QUE POSSUA RESERVATÓRIO DE FIBRA/FIBROCIMENTO  FORNECIMENTO E INSTALAÇÃO. AF_06/2016</v>
          </cell>
          <cell r="C4200" t="str">
            <v>un</v>
          </cell>
          <cell r="D4200">
            <v>6.17</v>
          </cell>
        </row>
        <row r="4201">
          <cell r="A4201">
            <v>96749</v>
          </cell>
          <cell r="B4201" t="str">
            <v>JOELHO 90 GRAUS, PPR, DN 32 MM, CLASSE PN 25,  INSTALADO EM RESERVAÇÃO DE ÁGUA DE EDIFICAÇÃO QUE POSSUA RESERVATÓRIO DE FIBRA/FIBROCIMENTO  FORNECIMENTO E INSTALAÇÃO. AF_06/2016</v>
          </cell>
          <cell r="C4201" t="str">
            <v>un</v>
          </cell>
          <cell r="D4201">
            <v>8.39</v>
          </cell>
        </row>
        <row r="4202">
          <cell r="A4202">
            <v>96750</v>
          </cell>
          <cell r="B4202" t="str">
            <v>JOELHO 90 GRAUS, PPR, DN 40 MM, CLASSE PN 25,  INSTALADO EM RESERVAÇÃO DE ÁGUA DE EDIFICAÇÃO QUE POSSUA RESERVATÓRIO DE FIBRA/FIBROCIMENTO  FORNECIMENTO E INSTALAÇÃO. AF_06/2016</v>
          </cell>
          <cell r="C4202" t="str">
            <v>un</v>
          </cell>
          <cell r="D4202">
            <v>11.11</v>
          </cell>
        </row>
        <row r="4203">
          <cell r="A4203">
            <v>96751</v>
          </cell>
          <cell r="B4203" t="str">
            <v>JOELHO 90 GRAUS, PPR, DN 50 MM, CLASSE PN 25,  INSTALADO EM RESERVAÇÃO DE ÁGUA DE EDIFICAÇÃO QUE POSSUA RESERVATÓRIO DE FIBRA/FIBROCIMENTO  FORNECIMENTO E INSTALAÇÃO. AF_06/2016</v>
          </cell>
          <cell r="C4203" t="str">
            <v>un</v>
          </cell>
          <cell r="D4203">
            <v>20.05</v>
          </cell>
        </row>
        <row r="4204">
          <cell r="A4204">
            <v>96752</v>
          </cell>
          <cell r="B4204" t="str">
            <v>JOELHO 90 GRAUS, PPR, DN 63 MM, CLASSE PN 25,  INSTALADO EM RESERVAÇÃO DE ÁGUA DE EDIFICAÇÃO QUE POSSUA RESERVATÓRIO DE FIBRA/FIBROCIMENTO  FORNECIMENTO E INSTALAÇÃO. AF_06/2016</v>
          </cell>
          <cell r="C4204" t="str">
            <v>un</v>
          </cell>
          <cell r="D4204">
            <v>26.01</v>
          </cell>
        </row>
        <row r="4205">
          <cell r="A4205">
            <v>96753</v>
          </cell>
          <cell r="B4205" t="str">
            <v>JOELHO 90 GRAUS, PPR, DN 75 MM, CLASSE PN 25,  INSTALADO EM RESERVAÇÃO DE ÁGUA DE EDIFICAÇÃO QUE POSSUA RESERVATÓRIO DE FIBRA/FIBROCIMENTO  FORNECIMENTO E INSTALAÇÃO. AF_06/2016</v>
          </cell>
          <cell r="C4205" t="str">
            <v>un</v>
          </cell>
          <cell r="D4205">
            <v>58.63</v>
          </cell>
        </row>
        <row r="4206">
          <cell r="A4206">
            <v>96754</v>
          </cell>
          <cell r="B4206" t="str">
            <v>JOELHO 90 GRAUS, PPR, DN 90 MM, CLASSE PN 25,  INSTALADO EM RESERVAÇÃO DE ÁGUA DE EDIFICAÇÃO QUE POSSUA RESERVATÓRIO DE FIBRA/FIBROCIMENTO  FORNECIMENTO E INSTALAÇÃO. AF_06/2016</v>
          </cell>
          <cell r="C4206" t="str">
            <v>un</v>
          </cell>
          <cell r="D4206">
            <v>82.28</v>
          </cell>
        </row>
        <row r="4207">
          <cell r="A4207">
            <v>96755</v>
          </cell>
          <cell r="B4207" t="str">
            <v>JOELHO 90 GRAUS, PPR, DN 110 MM, CLASSE PN 25,  INSTALADO EM RESERVAÇÃO DE ÁGUA DE EDIFICAÇÃO QUE POSSUA RESERVATÓRIO DE FIBRA/FIBROCIMENTO  FORNECIMENTO E INSTALAÇÃO. AF_06/2016</v>
          </cell>
          <cell r="C4207" t="str">
            <v>un</v>
          </cell>
          <cell r="D4207">
            <v>124.33</v>
          </cell>
        </row>
        <row r="4208">
          <cell r="A4208">
            <v>96756</v>
          </cell>
          <cell r="B4208" t="str">
            <v>TÊ MISTURADOR, PPR, DN 20 MM, CLASSE PN 25,  INSTALADO EM RESERVAÇÃO DE ÁGUA DE EDIFICAÇÃO QUE POSSUA RESERVATÓRIO DE FIBRA/FIBROCIMENTO  FORNECIMENTO E INSTALAÇÃO. AF_06/2016</v>
          </cell>
          <cell r="C4208" t="str">
            <v>un</v>
          </cell>
          <cell r="D4208">
            <v>9.93</v>
          </cell>
        </row>
        <row r="4209">
          <cell r="A4209">
            <v>96757</v>
          </cell>
          <cell r="B4209" t="str">
            <v>TÊ MISTURADOR, PPR, DN 25 MM, CLASSE PN 25,  INSTALADO EM RESERVAÇÃO DE ÁGUA DE EDIFICAÇÃO QUE POSSUA RESERVATÓRIO DE FIBRA/FIBROCIMENTO  FORNECIMENTO E INSTALAÇÃO. AF_06/2016</v>
          </cell>
          <cell r="C4209" t="str">
            <v>un</v>
          </cell>
          <cell r="D4209">
            <v>9.56</v>
          </cell>
        </row>
        <row r="4210">
          <cell r="A4210">
            <v>96758</v>
          </cell>
          <cell r="B4210" t="str">
            <v>TÊ, PPR, DN 32 MM, CLASSE PN 25,  INSTALADO EM RESERVAÇÃO DE ÁGUA DE EDIFICAÇÃO QUE POSSUA RESERVATÓRIO DE FIBRA/FIBROCIMENTO  FORNECIMENTO E INSTALAÇÃO. AF_06/2016</v>
          </cell>
          <cell r="C4210" t="str">
            <v>un</v>
          </cell>
          <cell r="D4210">
            <v>11.28</v>
          </cell>
        </row>
        <row r="4211">
          <cell r="A4211">
            <v>96759</v>
          </cell>
          <cell r="B4211" t="str">
            <v>TÊ, PPR, DN 40 MM, CLASSE PN 25,  INSTALADO EM RESERVAÇÃO DE ÁGUA DE EDIFICAÇÃO QUE POSSUA RESERVATÓRIO DE FIBRA/FIBROCIMENTO  FORNECIMENTO E INSTALAÇÃO. AF_06/2016</v>
          </cell>
          <cell r="C4211" t="str">
            <v>un</v>
          </cell>
          <cell r="D4211">
            <v>16.45</v>
          </cell>
        </row>
        <row r="4212">
          <cell r="A4212">
            <v>96760</v>
          </cell>
          <cell r="B4212" t="str">
            <v>TÊ, PPR, DN 50 MM, CLASSE PN 25,  INSTALADO EM RESERVAÇÃO DE ÁGUA DE EDIFICAÇÃO QUE POSSUA RESERVATÓRIO DE FIBRA/FIBROCIMENTO  FORNECIMENTO E INSTALAÇÃO. AF_06/2016</v>
          </cell>
          <cell r="C4212" t="str">
            <v>un</v>
          </cell>
          <cell r="D4212">
            <v>23.38</v>
          </cell>
        </row>
        <row r="4213">
          <cell r="A4213">
            <v>96761</v>
          </cell>
          <cell r="B4213" t="str">
            <v>TÊ, PPR, DN 63 MM, CLASSE PN 25,  INSTALADO EM RESERVAÇÃO DE ÁGUA DE EDIFICAÇÃO QUE POSSUA RESERVATÓRIO DE FIBRA/FIBROCIMENTO  FORNECIMENTO E INSTALAÇÃO. AF_06/2016</v>
          </cell>
          <cell r="C4213" t="str">
            <v>un</v>
          </cell>
          <cell r="D4213">
            <v>32.92</v>
          </cell>
        </row>
        <row r="4214">
          <cell r="A4214">
            <v>96762</v>
          </cell>
          <cell r="B4214" t="str">
            <v>TÊ, PPR, DN 75 MM, CLASSE PN 25,  INSTALADO EM RESERVAÇÃO DE ÁGUA DE EDIFICAÇÃO QUE POSSUA RESERVATÓRIO DE FIBRA/FIBROCIMENTO  FORNECIMENTO E INSTALAÇÃO. AF_06/2016</v>
          </cell>
          <cell r="C4214" t="str">
            <v>un</v>
          </cell>
          <cell r="D4214">
            <v>63.97</v>
          </cell>
        </row>
        <row r="4215">
          <cell r="A4215">
            <v>96763</v>
          </cell>
          <cell r="B4215" t="str">
            <v>TÊ, PPR, DN 90 MM, CLASSE PN 25,  INSTALADO EM RESERVAÇÃO DE ÁGUA DE EDIFICAÇÃO QUE POSSUA RESERVATÓRIO DE FIBRA/FIBROCIMENTO  FORNECIMENTO E INSTALAÇÃO. AF_06/2016</v>
          </cell>
          <cell r="C4215" t="str">
            <v>un</v>
          </cell>
          <cell r="D4215">
            <v>88.12</v>
          </cell>
        </row>
        <row r="4216">
          <cell r="A4216">
            <v>96764</v>
          </cell>
          <cell r="B4216" t="str">
            <v>TÊ, PPR, DN 110 MM, CLASSE PN 25,  INSTALADO EM RESERVAÇÃO DE ÁGUA DE EDIFICAÇÃO QUE POSSUA RESERVATÓRIO DE FIBRA/FIBROCIMENTO  FORNECIMENTO E INSTALAÇÃO. AF_06/2016</v>
          </cell>
          <cell r="C4216" t="str">
            <v>un</v>
          </cell>
          <cell r="D4216">
            <v>140.47</v>
          </cell>
        </row>
        <row r="4217">
          <cell r="A4217">
            <v>96802</v>
          </cell>
          <cell r="B4217" t="str">
            <v>KIT CHASSI PEX, PRÉ-FABRICADO, PARA CHUVEIRO COM REGISTROS DE PRESSÃO E CONEXÕES POR CRIMPAGEM  FORNECIMENTO E INSTALAÇÃO. AF_06/2015</v>
          </cell>
          <cell r="C4217" t="str">
            <v>un</v>
          </cell>
          <cell r="D4217">
            <v>193.7</v>
          </cell>
        </row>
        <row r="4218">
          <cell r="A4218">
            <v>96803</v>
          </cell>
          <cell r="B4218" t="str">
            <v>KIT CHASSI PEX, PRÉ-FABRICADO, PARA COZINHA COM CUBA SIMPLES E CONEXÕES POR CRIMPAGEM  FORNECIMENTO E INSTALAÇÃO. AF_06/2015</v>
          </cell>
          <cell r="C4218" t="str">
            <v>un</v>
          </cell>
          <cell r="D4218">
            <v>99.46</v>
          </cell>
        </row>
        <row r="4219">
          <cell r="A4219">
            <v>96804</v>
          </cell>
          <cell r="B4219" t="str">
            <v>KIT CHASSI PEX, PRÉ-FABRICADO, PARA ÁREA DE SERVIÇO COM TANQUE E MÁQUINA DE LAVAR ROUPA, E CONEXÕES POR CRIMPAGEM  FORNECIMENTO E INSTALAÇÃO. AF_06/2015</v>
          </cell>
          <cell r="C4219" t="str">
            <v>un</v>
          </cell>
          <cell r="D4219">
            <v>177.99</v>
          </cell>
        </row>
        <row r="4220">
          <cell r="A4220">
            <v>96805</v>
          </cell>
          <cell r="B4220" t="str">
            <v>KIT CHASSI PEX, PRÉ-FABRICADO, PARA CHUVEIRO COM REGISTROS DE PRESSÃO E CONEXÕES POR ANEL DESLIZANTE  FORNECIMENTO E INSTALAÇÃO. AF_06/2015</v>
          </cell>
          <cell r="C4220" t="str">
            <v>un</v>
          </cell>
          <cell r="D4220">
            <v>199.99</v>
          </cell>
        </row>
        <row r="4221">
          <cell r="A4221">
            <v>96806</v>
          </cell>
          <cell r="B4221" t="str">
            <v>KIT CHASSI PEX, PRÉ-FABRICADO, PARA COZINHA COM CUBA SIMPLES E CONEXÕES POR ANEL DESLIZANTE  FORNECIMENTO E INSTALAÇÃO. AF_06/2015</v>
          </cell>
          <cell r="C4221" t="str">
            <v>un</v>
          </cell>
          <cell r="D4221">
            <v>97.03</v>
          </cell>
        </row>
        <row r="4222">
          <cell r="A4222">
            <v>96807</v>
          </cell>
          <cell r="B4222" t="str">
            <v>KIT CHASSI PEX, PRÉ-FABRICADO, PARA ÁREA DE SERVIÇO COM TANQUE E MÁQUINA DE LAVAR ROUPA, E CONEXÕES POR ANEL DESLIZANTE  FORNECIMENTO E INSTALAÇÃO. AF_06/2015</v>
          </cell>
          <cell r="C4222" t="str">
            <v>un</v>
          </cell>
          <cell r="D4222">
            <v>161.77000000000001</v>
          </cell>
        </row>
        <row r="4223">
          <cell r="A4223">
            <v>96808</v>
          </cell>
          <cell r="B4223" t="str">
            <v>UNIÃO METÁLICA PARA INSTALAÇÕES EM PEX, DN 16 MM, FIXAÇÃO DAS CONEXÕES POR ANEL DESLIZANTE  FORNECIMENTO E INSTALAÇÃO . AF_06/2015</v>
          </cell>
          <cell r="C4223" t="str">
            <v>un</v>
          </cell>
          <cell r="D4223">
            <v>9.11</v>
          </cell>
        </row>
        <row r="4224">
          <cell r="A4224">
            <v>96809</v>
          </cell>
          <cell r="B4224" t="str">
            <v>CONEXÃO FIXA, ROSCA FÊMEA, METÁLICA, PARA INSTALAÇÕES EM PEX, DN 16 MM X 1/2", COM ANEL DESLIZANTE. FORNECIMENTO E INSTALAÇÃO. AF_06/2015</v>
          </cell>
          <cell r="C4224" t="str">
            <v>un</v>
          </cell>
          <cell r="D4224">
            <v>10.42</v>
          </cell>
        </row>
        <row r="4225">
          <cell r="A4225">
            <v>96810</v>
          </cell>
          <cell r="B4225" t="str">
            <v>CONEXÃO MÓVEL, ROSCA FÊMEA, METÁLICA, PARA INSTALAÇÕES EM PEX, DN 16 MM X 3/4", COM ANEL DESLIZANTE. FORNECIMENTO E INSTALAÇÃO. AF_06/2015</v>
          </cell>
          <cell r="C4225" t="str">
            <v>un</v>
          </cell>
          <cell r="D4225">
            <v>11.3</v>
          </cell>
        </row>
        <row r="4226">
          <cell r="A4226">
            <v>96811</v>
          </cell>
          <cell r="B4226" t="str">
            <v>UNIÃO METÁLICA PARA INSTALAÇÕES EM PEX, DN 20 MM, FIXAÇÃO DAS CONEXÕES POR ANEL DESLIZANTE  FORNECIMENTO E INSTALAÇÃO . AF_06/2015</v>
          </cell>
          <cell r="C4226" t="str">
            <v>un</v>
          </cell>
          <cell r="D4226">
            <v>12.16</v>
          </cell>
        </row>
        <row r="4227">
          <cell r="A4227">
            <v>96812</v>
          </cell>
          <cell r="B4227" t="str">
            <v>CONEXÃO FIXA, ROSCA FÊMEA, METÁLICA, PARA INSTALAÇÕES EM PEX, DN 20 MM X 1/2", COM ANEL DESLIZANTE. FORNECIMENTO E INSTALAÇÃO. AF_06/2015</v>
          </cell>
          <cell r="C4227" t="str">
            <v>un</v>
          </cell>
          <cell r="D4227">
            <v>11.69</v>
          </cell>
        </row>
        <row r="4228">
          <cell r="A4228">
            <v>96813</v>
          </cell>
          <cell r="B4228" t="str">
            <v>CONEXÃO FIXA, ROSCA FÊMEA, METÁLICA, PARA INSTALAÇÕES EM PEX, DN 20 MM X 3/4", COM ANEL DESLIZANTE. FORNECIMENTO E INSTALAÇÃO. AF_06/2015</v>
          </cell>
          <cell r="C4228" t="str">
            <v>un</v>
          </cell>
          <cell r="D4228">
            <v>13.45</v>
          </cell>
        </row>
        <row r="4229">
          <cell r="A4229">
            <v>96814</v>
          </cell>
          <cell r="B4229" t="str">
            <v>UNIÃO DE REDUÇÃO, METÁLICA, PARA INSTALAÇÕES EM PEX, DN 20 X 16 MM, CONEXÃO POR ANEL DESLIZANTE  FORNECIMENTO E INSTALAÇÃO. AF_06/2015</v>
          </cell>
          <cell r="C4229" t="str">
            <v>un</v>
          </cell>
          <cell r="D4229">
            <v>11.39</v>
          </cell>
        </row>
        <row r="4230">
          <cell r="A4230">
            <v>96815</v>
          </cell>
          <cell r="B4230" t="str">
            <v>UNIÃO METÁLICA PARA INSTALAÇÕES EM PEX, DN 25 MM, FIXAÇÃO DAS CONEXÕES POR ANEL DESLIZANTE   FORNECIMENTO E INSTALAÇÃO. AF_06/2015</v>
          </cell>
          <cell r="C4230" t="str">
            <v>un</v>
          </cell>
          <cell r="D4230">
            <v>19.13</v>
          </cell>
        </row>
        <row r="4231">
          <cell r="A4231">
            <v>96816</v>
          </cell>
          <cell r="B4231" t="str">
            <v>CONEXÃO FIXA, ROSCA FÊMEA, METÁLICA, PARA INSTALAÇÕES EM PEX, DN 25 MM X 3/4", COM ANEL DESLIZANTE. FORNECIMENTO E INSTALAÇÃO. AF_06/2015</v>
          </cell>
          <cell r="C4231" t="str">
            <v>un</v>
          </cell>
          <cell r="D4231">
            <v>15.78</v>
          </cell>
        </row>
        <row r="4232">
          <cell r="A4232">
            <v>96817</v>
          </cell>
          <cell r="B4232" t="str">
            <v>CONEXÃO FIXA, ROSCA FÊMEA, METÁLICA, PARA INSTALAÇÕES EM PEX, DN 25 MM X 1", COM ANEL DESLIZANTE. FORNECIMENTO E INSTALAÇÃO. AF_06/2015</v>
          </cell>
          <cell r="C4232" t="str">
            <v>un</v>
          </cell>
          <cell r="D4232">
            <v>17.920000000000002</v>
          </cell>
        </row>
        <row r="4233">
          <cell r="A4233">
            <v>96818</v>
          </cell>
          <cell r="B4233" t="str">
            <v>UNIÃO DE REDUÇÃO, METÁLICA, PEX, DN 25 X 16 MM, CONEXÃO POR ANEL DESLIZANTE  FORNECIMENTO E INSTALAÇÃO. AF_06/2015</v>
          </cell>
          <cell r="C4233" t="str">
            <v>un</v>
          </cell>
          <cell r="D4233">
            <v>16.7</v>
          </cell>
        </row>
        <row r="4234">
          <cell r="A4234">
            <v>96819</v>
          </cell>
          <cell r="B4234" t="str">
            <v>UNIÃO DE REDUÇÃO, METÁLICA, PEX, DN 25 X 20 MM, CONEXÃO POR ANEL DESLIZANTE  FORNECIMENTO E INSTALAÇÃO. AF_06/2015</v>
          </cell>
          <cell r="C4234" t="str">
            <v>un</v>
          </cell>
          <cell r="D4234">
            <v>16.7</v>
          </cell>
        </row>
        <row r="4235">
          <cell r="A4235">
            <v>96820</v>
          </cell>
          <cell r="B4235" t="str">
            <v>UNIÃO METÁLICA PARA INSTALAÇÕES EM PEX, DN 32 MM, FIXAÇÃO DAS CONEXÕES POR ANEL DESLIZANTE   FORNECIMENTO E INSTALAÇÃO. AF_06/2015</v>
          </cell>
          <cell r="C4235" t="str">
            <v>un</v>
          </cell>
          <cell r="D4235">
            <v>30.24</v>
          </cell>
        </row>
        <row r="4236">
          <cell r="A4236">
            <v>96821</v>
          </cell>
          <cell r="B4236" t="str">
            <v>CONEXÃO FIXA, ROSCA FÊMEA, METÁLICA, PARA INSTALAÇÕES EM PEX, DN 32 MM X 1", COM ANEL DESLIZANTE  FORNECIMENTO E INSTALAÇÃO. AF_06/2015</v>
          </cell>
          <cell r="C4236" t="str">
            <v>un</v>
          </cell>
          <cell r="D4236">
            <v>25.81</v>
          </cell>
        </row>
        <row r="4237">
          <cell r="A4237">
            <v>96822</v>
          </cell>
          <cell r="B4237" t="str">
            <v>UNIÃO DE REDUÇÃO, METÁLICA, PEX, DN 32 X 25 MM, CONEXÃO POR ANEL DESLIZANTE  FORNECIMENTO E INSTALAÇÃO. AF_06/2015</v>
          </cell>
          <cell r="C4237" t="str">
            <v>un</v>
          </cell>
          <cell r="D4237">
            <v>26.15</v>
          </cell>
        </row>
        <row r="4238">
          <cell r="A4238">
            <v>96823</v>
          </cell>
          <cell r="B4238" t="str">
            <v>LUVA PARA INSTALAÇÕES EM PEX, DN 16 MM, CONEXÃO POR CRIMPAGEM  FORNECIMENTO E INSTALAÇÃO . AF_06/2015</v>
          </cell>
          <cell r="C4238" t="str">
            <v>un</v>
          </cell>
          <cell r="D4238">
            <v>10.79</v>
          </cell>
        </row>
        <row r="4239">
          <cell r="A4239">
            <v>96824</v>
          </cell>
          <cell r="B4239" t="str">
            <v>CONEXÃO FIXA, ROSCA FÊMEA, PARA INSTALAÇÕES EM PEX, DN 16MM X 1/2", CONEXÃO POR CRIMPAGEM  FORNECIMENTO E INSTALAÇÃO. AF_06/2015</v>
          </cell>
          <cell r="C4239" t="str">
            <v>un</v>
          </cell>
          <cell r="D4239">
            <v>12.16</v>
          </cell>
        </row>
        <row r="4240">
          <cell r="A4240">
            <v>96825</v>
          </cell>
          <cell r="B4240" t="str">
            <v>CONEXÃO FIXA, ROSCA FÊMEA, PARA INSTALAÇÕES EM PEX, DN 16MM X 3/4", CONEXÃO POR CRIMPAGEM  FORNECIMENTO E INSTALAÇÃO. AF_06/2015</v>
          </cell>
          <cell r="C4240" t="str">
            <v>un</v>
          </cell>
          <cell r="D4240">
            <v>16.420000000000002</v>
          </cell>
        </row>
        <row r="4241">
          <cell r="A4241">
            <v>96826</v>
          </cell>
          <cell r="B4241" t="str">
            <v>LUVA PARA INSTALAÇÕES EM PEX, DN 20 MM, CONEXÃO POR CRIMPAGEM   FORNECIMENTO E INSTALAÇÃO. AF_06/2015</v>
          </cell>
          <cell r="C4241" t="str">
            <v>un</v>
          </cell>
          <cell r="D4241">
            <v>14.93</v>
          </cell>
        </row>
        <row r="4242">
          <cell r="A4242">
            <v>96827</v>
          </cell>
          <cell r="B4242" t="str">
            <v>CONEXÃO FIXA, ROSCA FÊMEA, PARA INSTALAÇÕES EM PEX, DN 20MM X 1/2", CONEXÃO POR CRIMPAGEM  FORNECIMENTO E INSTALAÇÃO. AF_06/2015</v>
          </cell>
          <cell r="C4242" t="str">
            <v>un</v>
          </cell>
          <cell r="D4242">
            <v>15.49</v>
          </cell>
        </row>
        <row r="4243">
          <cell r="A4243">
            <v>96828</v>
          </cell>
          <cell r="B4243" t="str">
            <v>CONEXÃO FIXA, ROSCA FÊMEA, PARA INSTALAÇÕES EM PEX, DN 20MM X 3/4", CONEXÃO POR CRIMPAGEM  FORNECIMENTO E INSTALAÇÃO. AF_06/2015</v>
          </cell>
          <cell r="C4243" t="str">
            <v>un</v>
          </cell>
          <cell r="D4243">
            <v>19.399999999999999</v>
          </cell>
        </row>
        <row r="4244">
          <cell r="A4244">
            <v>96829</v>
          </cell>
          <cell r="B4244" t="str">
            <v>LUVA DE REDUÇÃO PARA INSTALAÇÕES EM PEX, DN 20 X 16 MM, CONEXÃO POR CRIMPAGEM  FORNECIMENTO E INSTALAÇÃO. AF_06/2015</v>
          </cell>
          <cell r="C4244" t="str">
            <v>un</v>
          </cell>
          <cell r="D4244">
            <v>14.91</v>
          </cell>
        </row>
        <row r="4245">
          <cell r="A4245">
            <v>96830</v>
          </cell>
          <cell r="B4245" t="str">
            <v>LUVA PARA INSTALAÇÕES EM PEX, DN 25 MM, CONEXÃO POR CRIMPAGEM   FORNECIMENTO E INSTALAÇÃO. AF_06/2015</v>
          </cell>
          <cell r="C4245" t="str">
            <v>un</v>
          </cell>
          <cell r="D4245">
            <v>21.62</v>
          </cell>
        </row>
        <row r="4246">
          <cell r="A4246">
            <v>96831</v>
          </cell>
          <cell r="B4246" t="str">
            <v>CONEXÃO FIXA, ROSCA FÊMEA, PARA INSTALAÇÕES EM PEX, DN 25MM X 1/2", CONEXÃO POR CRIMPAGEM  FORNECIMENTO E INSTALAÇÃO. AF_06/2015</v>
          </cell>
          <cell r="C4246" t="str">
            <v>un</v>
          </cell>
          <cell r="D4246">
            <v>17.670000000000002</v>
          </cell>
        </row>
        <row r="4247">
          <cell r="A4247">
            <v>96832</v>
          </cell>
          <cell r="B4247" t="str">
            <v>CONEXÃO FIXA, ROSCA FÊMEA, PARA INSTALAÇÕES EM PEX, DN 25MM X 3/4", CONEXÃO POR CRIMPAGEM  FORNECIMENTO E INSTALAÇÃO. AF_06/2015</v>
          </cell>
          <cell r="C4247" t="str">
            <v>un</v>
          </cell>
          <cell r="D4247">
            <v>20.39</v>
          </cell>
        </row>
        <row r="4248">
          <cell r="A4248">
            <v>96833</v>
          </cell>
          <cell r="B4248" t="str">
            <v>LUVA DE REDUÇÃO PARA INSTALAÇÕES EM PEX, DN 25 X 16 MM, CONEXÃO POR CRIMPAGEM  FORNECIMENTO E INSTALAÇÃO. AF_06/2015</v>
          </cell>
          <cell r="C4248" t="str">
            <v>un</v>
          </cell>
          <cell r="D4248">
            <v>19.11</v>
          </cell>
        </row>
        <row r="4249">
          <cell r="A4249">
            <v>96834</v>
          </cell>
          <cell r="B4249" t="str">
            <v>LUVA PARA INSTALAÇÕES EM PEX, DN 32 MM, CONEXÃO POR CRIMPAGEM  FORNECIMENTO E INSTALAÇÃO . AF_06/2015</v>
          </cell>
          <cell r="C4249" t="str">
            <v>un</v>
          </cell>
          <cell r="D4249">
            <v>31.48</v>
          </cell>
        </row>
        <row r="4250">
          <cell r="A4250">
            <v>96835</v>
          </cell>
          <cell r="B4250" t="str">
            <v>CONEXÃO FIXA, ROSCA FÊMEA, PARA INSTALAÇÕES EM PEX, DN 32 MM X 3/4", CONEXÃO POR CRIMPAGEM  FORNECIMENTO E INSTALAÇÃO. AF_06/2015</v>
          </cell>
          <cell r="C4250" t="str">
            <v>un</v>
          </cell>
          <cell r="D4250">
            <v>27.25</v>
          </cell>
        </row>
        <row r="4251">
          <cell r="A4251">
            <v>96836</v>
          </cell>
          <cell r="B4251" t="str">
            <v>LUVA DE REDUÇÃO PARA INSTALAÇÕES EM PEX, DN 32 X 25 MM, CONEXÃO POR CRIMPAGEM  FORNECIMENTO E INSTALAÇÃO. AF_06/2015</v>
          </cell>
          <cell r="C4251" t="str">
            <v>un</v>
          </cell>
          <cell r="D4251">
            <v>29.01</v>
          </cell>
        </row>
        <row r="4252">
          <cell r="A4252">
            <v>96837</v>
          </cell>
          <cell r="B4252" t="str">
            <v>JOELHO 90 GRAUS, METÁLICO, PARA INSTALAÇÕES EM PEX, DN 16 MM, CONEXÃO POR ANEL DESLIZANTE   FORNECIMENTO E INSTALAÇÃO. AF_06/2015</v>
          </cell>
          <cell r="C4252" t="str">
            <v>un</v>
          </cell>
          <cell r="D4252">
            <v>15.87</v>
          </cell>
        </row>
        <row r="4253">
          <cell r="A4253">
            <v>96838</v>
          </cell>
          <cell r="B4253" t="str">
            <v>JOELHO 90 GRAUS, ROSCA FÊMEA TERMINAL, METÁLICO, PARA INSTALAÇÕES EM PEX, DN 16MM X 1/2", CONEXÃO POR ANEL DESLIZANTE  FORNECIMENTO E INSTALAÇÃO. AF_06/2015</v>
          </cell>
          <cell r="C4253" t="str">
            <v>un</v>
          </cell>
          <cell r="D4253">
            <v>14.61</v>
          </cell>
        </row>
        <row r="4254">
          <cell r="A4254">
            <v>96839</v>
          </cell>
          <cell r="B4254" t="str">
            <v>JOELHO, ROSCA FÊMEA, COM BASE FIXA, METÁLICO, PARA INSTALAÇÕES EM PEX, DN 16MM X 1/2", CONEXÃO POR ANEL DESLIZANTE  FORNECIMENTO E INSTALAÇÃO. AF_06/2015</v>
          </cell>
          <cell r="C4254" t="str">
            <v>un</v>
          </cell>
          <cell r="D4254">
            <v>14.39</v>
          </cell>
        </row>
        <row r="4255">
          <cell r="A4255">
            <v>96840</v>
          </cell>
          <cell r="B4255" t="str">
            <v>JOELHO 90 GRAUS, METÁLICO, PARA INSTALAÇÕES EM PEX, DN 20 MM, CONEXÃO POR ANEL DESLIZANTE  FORNECIMENTO E INSTALAÇÃO . AF_06/2015</v>
          </cell>
          <cell r="C4255" t="str">
            <v>un</v>
          </cell>
          <cell r="D4255">
            <v>18.55</v>
          </cell>
        </row>
        <row r="4256">
          <cell r="A4256">
            <v>96841</v>
          </cell>
          <cell r="B4256" t="str">
            <v>JOELHO 90 GRAUS, ROSCA FÊMEA TERMINAL, METÁLICO, PARA INSTALAÇÕES EM PEX, DN 20 MM X 1/2", CONEXÃO POR ANEL DESLIZANTE  FORNECIMENTO E INSTALAÇÃO. AF_06/2015</v>
          </cell>
          <cell r="C4256" t="str">
            <v>un</v>
          </cell>
          <cell r="D4256">
            <v>16.28</v>
          </cell>
        </row>
        <row r="4257">
          <cell r="A4257">
            <v>96842</v>
          </cell>
          <cell r="B4257" t="str">
            <v>JOELHO 90 GRAUS, ROSCA FÊMEA TERMINAL, METÁLICO, PARA INSTALAÇÕES EM PEX, DN 20 MM X 3/4", CONEXÃO POR ANEL DESLIZANTE  FORNECIMENTO E INSTALAÇÃO. AF_06/2015</v>
          </cell>
          <cell r="C4257" t="str">
            <v>un</v>
          </cell>
          <cell r="D4257">
            <v>20.63</v>
          </cell>
        </row>
        <row r="4258">
          <cell r="A4258">
            <v>96843</v>
          </cell>
          <cell r="B4258" t="str">
            <v>JOELHO ROSCA FÊMEA, COM BASE FIXA, METÁLICO, PARA INSTALAÇÕES EM PEX, DN 20MM X 1/2", CONEXÃO POR ANEL DESLIZANTE  FORNECIMENTO E INSTALAÇÃO. AF_06/2015</v>
          </cell>
          <cell r="C4258" t="str">
            <v>un</v>
          </cell>
          <cell r="D4258">
            <v>19.850000000000001</v>
          </cell>
        </row>
        <row r="4259">
          <cell r="A4259">
            <v>96844</v>
          </cell>
          <cell r="B4259" t="str">
            <v>JOELHO ROSCA FÊMEA, MÓVEL, METÁLICO, PARA INSTALAÇÕES EM PEX, DN 20MM X 3/4", CONEXÃO POR ANEL DESLIZANTE  FORNECIMENTO E INSTALAÇÃO. AF_06/2015</v>
          </cell>
          <cell r="C4259" t="str">
            <v>un</v>
          </cell>
          <cell r="D4259">
            <v>26.95</v>
          </cell>
        </row>
        <row r="4260">
          <cell r="A4260">
            <v>96845</v>
          </cell>
          <cell r="B4260" t="str">
            <v>JOELHO 90 GRAUS, METÁLICO, PARA INSTALAÇÕES EM PEX, DN 25 MM, CONEXÃO POR ANEL DESLIZANTE   FORNECIMENTO E INSTALAÇÃO. AF_06/2015</v>
          </cell>
          <cell r="C4260" t="str">
            <v>un</v>
          </cell>
          <cell r="D4260">
            <v>28.89</v>
          </cell>
        </row>
        <row r="4261">
          <cell r="A4261">
            <v>96846</v>
          </cell>
          <cell r="B4261" t="str">
            <v>JOELHO 90 GRAUS, ROSCA FÊMEA TERMINAL, METÁLICO, PARA INSTALAÇÕES EM PEX, DN 25 MM X 3/4", CONEXÃO POR ANEL DESLIZANTE  FORNECIMENTO E INSTALAÇÃO. AF_06/2015</v>
          </cell>
          <cell r="C4261" t="str">
            <v>un</v>
          </cell>
          <cell r="D4261">
            <v>22.82</v>
          </cell>
        </row>
        <row r="4262">
          <cell r="A4262">
            <v>96847</v>
          </cell>
          <cell r="B4262" t="str">
            <v>JOELHO ROSCA FÊMEA, COM BASE FIXA, METÁLICO, PARA INSTALAÇÕES EM PEX, DN 25MM X 3/4", CONEXÃO POR ANEL DESLIZANTE  FORNECIMENTO E INSTALAÇÃO. AF_06/2015</v>
          </cell>
          <cell r="C4262" t="str">
            <v>un</v>
          </cell>
          <cell r="D4262">
            <v>25.05</v>
          </cell>
        </row>
        <row r="4263">
          <cell r="A4263">
            <v>96848</v>
          </cell>
          <cell r="B4263" t="str">
            <v>JOELHO 90 GRAUS, METÁLICO, PARA INSTALAÇÕES EM PEX, DN 32 MM, CONEXÃO POR ANEL DESLIZANTE  FORNECIMENTO E INSTALAÇÃO . AF_06/2015</v>
          </cell>
          <cell r="C4263" t="str">
            <v>un</v>
          </cell>
          <cell r="D4263">
            <v>37.44</v>
          </cell>
        </row>
        <row r="4264">
          <cell r="A4264">
            <v>96849</v>
          </cell>
          <cell r="B4264" t="str">
            <v>JOELHO 90 GRAUS, PARA INSTALAÇÕES EM PEX, DN 16 MM, CONEXÃO POR CRIMPAGEM   FORNECIMENTO E INSTALAÇÃO. AF_06/2015</v>
          </cell>
          <cell r="C4264" t="str">
            <v>un</v>
          </cell>
          <cell r="D4264">
            <v>13.63</v>
          </cell>
        </row>
        <row r="4265">
          <cell r="A4265">
            <v>96850</v>
          </cell>
          <cell r="B4265" t="str">
            <v>JOELHO 90 GRAUS, ROSCA FÊMEA TERMINAL, PARA INSTALAÇÕES EM PEX, DN 16MM X 1/2", CONEXÃO POR CRIMPAGEM  FORNECIMENTO E INSTALAÇÃO. AF_06/2015</v>
          </cell>
          <cell r="C4265" t="str">
            <v>un</v>
          </cell>
          <cell r="D4265">
            <v>15.9</v>
          </cell>
        </row>
        <row r="4266">
          <cell r="A4266">
            <v>96851</v>
          </cell>
          <cell r="B4266" t="str">
            <v>JOELHO 90 GRAUS, ROSCA FÊMEA TERMINAL, PARA INSTALAÇÕES EM PEX, DN 16MM X 3/4", CONEXÃO POR CRIMPAGEM  FORNECIMENTO E INSTALAÇÃO. AF_06/2015</v>
          </cell>
          <cell r="C4266" t="str">
            <v>un</v>
          </cell>
          <cell r="D4266">
            <v>20.98</v>
          </cell>
        </row>
        <row r="4267">
          <cell r="A4267">
            <v>96852</v>
          </cell>
          <cell r="B4267" t="str">
            <v>JOELHO 90 GRAUS, PARA INSTALAÇÕES EM PEX, DN 20 MM, CONEXÃO POR CRIMPAGEM   FORNECIMENTO E INSTALAÇÃO. AF_06/2015</v>
          </cell>
          <cell r="C4267" t="str">
            <v>un</v>
          </cell>
          <cell r="D4267">
            <v>18.100000000000001</v>
          </cell>
        </row>
        <row r="4268">
          <cell r="A4268">
            <v>96853</v>
          </cell>
          <cell r="B4268" t="str">
            <v>JOELHO 90 GRAUS, ROSCA FÊMEA TERMINAL, PARA INSTALAÇÕES EM PEX, DN 20MM X 1/2", CONEXÃO POR CRIMPAGEM  FORNECIMENTO E INSTALAÇÃO. AF_06/2015</v>
          </cell>
          <cell r="C4268" t="str">
            <v>un</v>
          </cell>
          <cell r="D4268">
            <v>20.32</v>
          </cell>
        </row>
        <row r="4269">
          <cell r="A4269">
            <v>96854</v>
          </cell>
          <cell r="B4269" t="str">
            <v>JOELHO 90 GRAUS, ROSCA FÊMEA TERMINAL, PARA INSTALAÇÕES EM PEX, DN 20MM X 3/4", CONEXÃO POR CRIMPAGEM  FORNECIMENTO E INSTALAÇÃO. AF_06/2015</v>
          </cell>
          <cell r="C4269" t="str">
            <v>un</v>
          </cell>
          <cell r="D4269">
            <v>24.25</v>
          </cell>
        </row>
        <row r="4270">
          <cell r="A4270">
            <v>96855</v>
          </cell>
          <cell r="B4270" t="str">
            <v>JOELHO 90 GRAUS, PARA INSTALAÇÕES EM PEX, DN 25 MM, CONEXÃO POR CRIMPAGEM   FORNECIMENTO E INSTALAÇÃO. AF_06/2015</v>
          </cell>
          <cell r="C4270" t="str">
            <v>un</v>
          </cell>
          <cell r="D4270">
            <v>22.46</v>
          </cell>
        </row>
        <row r="4271">
          <cell r="A4271">
            <v>96856</v>
          </cell>
          <cell r="B4271" t="str">
            <v>JOELHO 90 GRAUS, ROSCA FÊMEA TERMINAL, PARA INSTALAÇÕES EM PEX, DN 25MM X 1/2", CONEXÃO POR CRIMPAGEM  FORNECIMENTO E INSTALAÇÃO. AF_06/2015</v>
          </cell>
          <cell r="C4271" t="str">
            <v>un</v>
          </cell>
          <cell r="D4271">
            <v>22.78</v>
          </cell>
        </row>
        <row r="4272">
          <cell r="A4272">
            <v>96857</v>
          </cell>
          <cell r="B4272" t="str">
            <v>JOELHO 90 GRAUS, ROSCA FÊMEA TERMINAL, PARA INSTALAÇÕES EM PEX, DN 25MM X 1, CONEXÃO POR CRIMPAGEM  FORNECIMENTO E INSTALAÇÃO. AF_06/2015</v>
          </cell>
          <cell r="C4272" t="str">
            <v>un</v>
          </cell>
          <cell r="D4272">
            <v>36.07</v>
          </cell>
        </row>
        <row r="4273">
          <cell r="A4273">
            <v>96858</v>
          </cell>
          <cell r="B4273" t="str">
            <v>JOELHO 90 GRAUS, PARA INSTALAÇÕES EM PEX, DN 32 MM, CONEXÃO POR CRIMPAGEM   FORNECIMENTO E INSTALAÇÃO. AF_06/2015</v>
          </cell>
          <cell r="C4273" t="str">
            <v>un</v>
          </cell>
          <cell r="D4273">
            <v>36.56</v>
          </cell>
        </row>
        <row r="4274">
          <cell r="A4274">
            <v>96859</v>
          </cell>
          <cell r="B4274" t="str">
            <v>JOELHO 90 GRAUS, ROSCA FÊMEA TERMINAL, PARA INSTALAÇÕES EM PEX, DN 32 MM X 1", CONEXÃO POR CRIMPAGEM  FORNECIMENTO E INSTALAÇÃO. AF_06/2015</v>
          </cell>
          <cell r="C4274" t="str">
            <v>un</v>
          </cell>
          <cell r="D4274">
            <v>45.2</v>
          </cell>
        </row>
        <row r="4275">
          <cell r="A4275">
            <v>96860</v>
          </cell>
          <cell r="B4275" t="str">
            <v>TÊ, METÁLICO, PARA INSTALAÇÕES EM PEX, DN 16 MM, CONEXÃO POR ANEL DESLIZANTE  FORNECIMENTO E INSTALAÇÃO. AF_06/2015</v>
          </cell>
          <cell r="C4275" t="str">
            <v>un</v>
          </cell>
          <cell r="D4275">
            <v>18.489999999999998</v>
          </cell>
        </row>
        <row r="4276">
          <cell r="A4276">
            <v>96861</v>
          </cell>
          <cell r="B4276" t="str">
            <v>TÊ, ROSCA FÊMEA, METÁLICO, PARA INSTALAÇÕES EM PEX, DN 16 MM X ½, CONEXÃO POR ANEL DESLIZANTE   FORNECIMENTO E INSTALAÇÃO. AF_06/2015</v>
          </cell>
          <cell r="C4276" t="str">
            <v>un</v>
          </cell>
          <cell r="D4276">
            <v>19.920000000000002</v>
          </cell>
        </row>
        <row r="4277">
          <cell r="A4277">
            <v>96862</v>
          </cell>
          <cell r="B4277" t="str">
            <v>TÊ, METÁLICO, PARA INSTALAÇÕES EM PEX, DN 20 MM, CONEXÃO POR ANEL DESLIZANTE  FORNECIMENTO E INSTALAÇÃO. AF_06/2015</v>
          </cell>
          <cell r="C4277" t="str">
            <v>un</v>
          </cell>
          <cell r="D4277">
            <v>22.26</v>
          </cell>
        </row>
        <row r="4278">
          <cell r="A4278">
            <v>96863</v>
          </cell>
          <cell r="B4278" t="str">
            <v>TÊ, ROSCA FÊMEA, METÁLICO, PARA INSTALAÇÕES EM PEX, DN 20 MM X ½, CONEXÃO POR ANEL DESLIZANTE   FORNECIMENTO E INSTALAÇÃO. AF_06/2015</v>
          </cell>
          <cell r="C4278" t="str">
            <v>un</v>
          </cell>
          <cell r="D4278">
            <v>22.02</v>
          </cell>
        </row>
        <row r="4279">
          <cell r="A4279">
            <v>96864</v>
          </cell>
          <cell r="B4279" t="str">
            <v>TÊ, METÁLICO, PARA INSTALAÇÕES EM PEX, DN 25 MM, CONEXÃO POR ANEL DESLIZANTE  FORNECIMENTO E INSTALAÇÃO. AF_06/2015</v>
          </cell>
          <cell r="C4279" t="str">
            <v>un</v>
          </cell>
          <cell r="D4279">
            <v>34.67</v>
          </cell>
        </row>
        <row r="4280">
          <cell r="A4280">
            <v>96865</v>
          </cell>
          <cell r="B4280" t="str">
            <v>TÊ, ROSCA FÊMEA, METÁLICO, PARA INSTALAÇÕES EM PEX, DN 25 MM X 3/4", CONEXÃO POR ANEL DESLIZANTE  FORNECIMENTO E INSTALAÇÃO. AF_06/2015</v>
          </cell>
          <cell r="C4280" t="str">
            <v>un</v>
          </cell>
          <cell r="D4280">
            <v>33.97</v>
          </cell>
        </row>
        <row r="4281">
          <cell r="A4281">
            <v>96866</v>
          </cell>
          <cell r="B4281" t="str">
            <v>TÊ, METÁLICO, PARA INSTALAÇÕES EM PEX, DN 32 MM, CONEXÃO POR ANEL DESLIZANTE  FORNECIMENTO E INSTALAÇÃO. AF_06/2015</v>
          </cell>
          <cell r="C4281" t="str">
            <v>un</v>
          </cell>
          <cell r="D4281">
            <v>45.52</v>
          </cell>
        </row>
        <row r="4282">
          <cell r="A4282">
            <v>96867</v>
          </cell>
          <cell r="B4282" t="str">
            <v>TÊ, ROSCA MACHO, METÁLICO, PARA INSTALAÇÕES EM PEX, DN 32 MM X 1", CONEXÃO POR ANEL DESLIZANTE  FORNECIMENTO E INSTALAÇÃO. AF_06/2015</v>
          </cell>
          <cell r="C4282" t="str">
            <v>un</v>
          </cell>
          <cell r="D4282">
            <v>52.77</v>
          </cell>
        </row>
        <row r="4283">
          <cell r="A4283">
            <v>96868</v>
          </cell>
          <cell r="B4283" t="str">
            <v>TÊ, PARA INSTALAÇÕES EM PEX, DN 16 MM, CONEXÃO POR CRIMPAGEM  FORNECIMENTO E INSTALAÇÃO. AF_06/2015</v>
          </cell>
          <cell r="C4283" t="str">
            <v>un</v>
          </cell>
          <cell r="D4283">
            <v>21.07</v>
          </cell>
        </row>
        <row r="4284">
          <cell r="A4284">
            <v>96869</v>
          </cell>
          <cell r="B4284" t="str">
            <v>TÊ, PARA INSTALAÇÕES EM PEX, DN 20 MM, CONEXÃO POR CRIMPAGEM  FORNECIMENTO E INSTALAÇÃO. AF_06/2015</v>
          </cell>
          <cell r="C4284" t="str">
            <v>un</v>
          </cell>
          <cell r="D4284">
            <v>25.17</v>
          </cell>
        </row>
        <row r="4285">
          <cell r="A4285">
            <v>96870</v>
          </cell>
          <cell r="B4285" t="str">
            <v>TÊ, PEX, DN 25 MM, CONEXÃO POR CRIMPAGEM  FORNECIMENTO E INSTALAÇÃO. AF_06/2015</v>
          </cell>
          <cell r="C4285" t="str">
            <v>un</v>
          </cell>
          <cell r="D4285">
            <v>39.590000000000003</v>
          </cell>
        </row>
        <row r="4286">
          <cell r="A4286">
            <v>96871</v>
          </cell>
          <cell r="B4286" t="str">
            <v>TÊ, PARA INSTALAÇÕES EM PEX, DN 32 MM, CONEXÃO POR CRIMPAGEM  FORNECIMENTO E INSTALAÇÃO. AF_06/2015</v>
          </cell>
          <cell r="C4286" t="str">
            <v>un</v>
          </cell>
          <cell r="D4286">
            <v>57.29</v>
          </cell>
        </row>
        <row r="4287">
          <cell r="A4287">
            <v>96872</v>
          </cell>
          <cell r="B4287" t="str">
            <v>DISTRIBUIDOR 2 SAÍDAS, METÁLICO, PARA INSTALAÇÕES EM PEX, ENTRADA DE 3/4" X 2 SAÍDAS DE 1/2", CONEXÃO POR ANEL DESLIZANTE  FORNECIMENTO E INSTALAÇÃO. AF_06/2015</v>
          </cell>
          <cell r="C4287" t="str">
            <v>un</v>
          </cell>
          <cell r="D4287">
            <v>55.02</v>
          </cell>
        </row>
        <row r="4288">
          <cell r="A4288">
            <v>96873</v>
          </cell>
          <cell r="B4288" t="str">
            <v>DISTRIBUIDOR 2 SAÍDAS, METÁLICO, PARA INSTALAÇÕES EM PEX, ENTRADA DE 1" X 2 SAÍDAS DE 1/2", CONEXÃO POR ANEL DESLIZANTE  FORNECIMENTO E INSTALAÇÃO. AF_06/2015</v>
          </cell>
          <cell r="C4288" t="str">
            <v>un</v>
          </cell>
          <cell r="D4288">
            <v>63.01</v>
          </cell>
        </row>
        <row r="4289">
          <cell r="A4289">
            <v>96874</v>
          </cell>
          <cell r="B4289" t="str">
            <v>DISTRIBUIDOR 3 SAÍDAS, METÁLICO, PARA INSTALAÇÕES EM PEX, ENTRADA DE 3/4" X 3 SAÍDAS DE 1/2", CONEXÃO POR ANEL DESLIZANTE  FORNECIMENTO E INSTALAÇÃO . AF_06/2015</v>
          </cell>
          <cell r="C4289" t="str">
            <v>un</v>
          </cell>
          <cell r="D4289">
            <v>66.650000000000006</v>
          </cell>
        </row>
        <row r="4290">
          <cell r="A4290">
            <v>96875</v>
          </cell>
          <cell r="B4290" t="str">
            <v>DISTRIBUIDOR 3 SAÍDAS, METÁLICO, PARA INSTALAÇÕES EM PEX, ENTRADA DE 1 X 3 SAÍDAS DE 1/2, CONEXÃO POR ANEL DESLIZANTE   FORNECIMENTO E INSTALAÇÃO. AF_06/2015</v>
          </cell>
          <cell r="C4290" t="str">
            <v>un</v>
          </cell>
          <cell r="D4290">
            <v>79.510000000000005</v>
          </cell>
        </row>
        <row r="4291">
          <cell r="A4291">
            <v>96876</v>
          </cell>
          <cell r="B4291" t="str">
            <v>DISTRIBUIDOR 2 SAÍDAS, PARA INSTALAÇÕES EM PEX, ENTRADA DE 32 MM X 2 SAÍDAS DE 16 MM, CONEXÃO POR CRIMPAGEM FORNECIMENTO E INSTALAÇÃO. AF_06/2015</v>
          </cell>
          <cell r="C4291" t="str">
            <v>un</v>
          </cell>
          <cell r="D4291">
            <v>140.9</v>
          </cell>
        </row>
        <row r="4292">
          <cell r="A4292">
            <v>96877</v>
          </cell>
          <cell r="B4292" t="str">
            <v>DISTRIBUIDOR 2 SAÍDAS, PARA INSTALAÇÕES EM PEX, ENTRADA DE 32 MM X 2 SAÍDAS DE 20 MM, CONEXÃO POR CRIMPAGEM  FORNECIMENTO E INSTALAÇÃO. AF_06/2015</v>
          </cell>
          <cell r="C4292" t="str">
            <v>un</v>
          </cell>
          <cell r="D4292">
            <v>150.24</v>
          </cell>
        </row>
        <row r="4293">
          <cell r="A4293">
            <v>96878</v>
          </cell>
          <cell r="B4293" t="str">
            <v>DISTRIBUIDOR 2 SAÍDAS, PARA INSTALAÇÕES EM PEX, ENTRADA DE 32 MM X 2 SAÍDAS DE 25 MM, CONEXÃO POR CRIMPAGEM  FORNECIMENTO E INSTALAÇÃO. AF_06/2015</v>
          </cell>
          <cell r="C4293" t="str">
            <v>un</v>
          </cell>
          <cell r="D4293">
            <v>151.99</v>
          </cell>
        </row>
        <row r="4294">
          <cell r="A4294">
            <v>96879</v>
          </cell>
          <cell r="B4294" t="str">
            <v>DISTRIBUIDOR 3 SAÍDAS, PARA INSTALAÇÕES EM PEX, ENTRADA DE 32 MM X 3 SAÍDAS DE 16 MM, CONEXÃO POR CRIMPAGEM  FORNECIMENTO E INSTALAÇÃO. AF_06/2015</v>
          </cell>
          <cell r="C4294" t="str">
            <v>un</v>
          </cell>
          <cell r="D4294">
            <v>152.80000000000001</v>
          </cell>
        </row>
        <row r="4295">
          <cell r="A4295">
            <v>96880</v>
          </cell>
          <cell r="B4295" t="str">
            <v>DISTRIBUIDOR 3 SAÍDAS, PARA INSTALAÇÕES EM PEX, ENTRADA DE 32 MM X 3 SAÍDAS DE 20 MM, CONEXÃO POR CRIMPAGEM  FORNECIMENTO E INSTALAÇÃO. AF_06/2015</v>
          </cell>
          <cell r="C4295" t="str">
            <v>un</v>
          </cell>
          <cell r="D4295">
            <v>173.71</v>
          </cell>
        </row>
        <row r="4296">
          <cell r="A4296">
            <v>96881</v>
          </cell>
          <cell r="B4296" t="str">
            <v>DISTRIBUIDOR 3 SAÍDAS, PARA INSTALAÇÕES EM PEX, ENTRADA DE 32 MM X 3 SAÍDAS DE 25 MM, CONEXÃO POR CRIMPAGEM  FORNECIMENTO E INSTALAÇÃO. AF_06/2015</v>
          </cell>
          <cell r="C4296" t="str">
            <v>un</v>
          </cell>
          <cell r="D4296">
            <v>183.19</v>
          </cell>
        </row>
        <row r="4297">
          <cell r="A4297">
            <v>97425</v>
          </cell>
          <cell r="B4297" t="str">
            <v>FLANGE EM AÇO, DN 15 MM X 1/2'', INSTALADO EM RESERVAÇÃO DE ÁGUA DE EDIFICAÇÃO QUE POSSUA RESERVATÓRIO DE FIBRA/FIBROCIMENTO - FORNECIMENTO E INSTALAÇÃO. AF_06/2016</v>
          </cell>
          <cell r="C4297" t="str">
            <v>un</v>
          </cell>
          <cell r="D4297">
            <v>22.53</v>
          </cell>
        </row>
        <row r="4298">
          <cell r="A4298">
            <v>97426</v>
          </cell>
          <cell r="B4298" t="str">
            <v>FLANGE EM AÇO, DN 20 MM X 3/4'', INSTALADO EM RESERVAÇÃO DE ÁGUA DE EDIFICAÇÃO QUE POSSUA RESERVATÓRIO DE FIBRA/FIBROCIMENTO - FORNECIMENTO E INSTALAÇÃO. AF_06/2016</v>
          </cell>
          <cell r="C4298" t="str">
            <v>un</v>
          </cell>
          <cell r="D4298">
            <v>27.58</v>
          </cell>
        </row>
        <row r="4299">
          <cell r="A4299">
            <v>97427</v>
          </cell>
          <cell r="B4299" t="str">
            <v>FLANGE EM AÇO, DN 25 MM X 1'', INSTALADO EM RESERVAÇÃO DE ÁGUA DE EDIFICAÇÃO QUE POSSUA RESERVATÓRIO DE FIBRA/FIBROCIMENTO - FORNECIMENTO E INSTALAÇÃO. AF_06/2016</v>
          </cell>
          <cell r="C4299" t="str">
            <v>un</v>
          </cell>
          <cell r="D4299">
            <v>31.39</v>
          </cell>
        </row>
        <row r="4300">
          <cell r="A4300">
            <v>97428</v>
          </cell>
          <cell r="B4300" t="str">
            <v>FLANGE EM AÇO, DN 32 MM X 1 1/4'', INSTALADO EM RESERVAÇÃO DE ÁGUA DE EDIFICAÇÃO QUE POSSUA RESERVATÓRIO DE FIBRA/FIBROCIMENTO - FORNECIMENTO E INSTALAÇÃO. AF_06/2016</v>
          </cell>
          <cell r="C4300" t="str">
            <v>un</v>
          </cell>
          <cell r="D4300">
            <v>40.24</v>
          </cell>
        </row>
        <row r="4301">
          <cell r="A4301">
            <v>97429</v>
          </cell>
          <cell r="B4301" t="str">
            <v>FLANGE EM AÇO, DN 40 MM X 1 1/2'', INSTALADO EM RESERVAÇÃO DE ÁGUA DE EDIFICAÇÃO QUE POSSUA RESERVATÓRIO DE FIBRA/FIBROCIMENTO - FORNECIMENTO E INSTALAÇÃO. AF_06/2016</v>
          </cell>
          <cell r="C4301" t="str">
            <v>un</v>
          </cell>
          <cell r="D4301">
            <v>48.38</v>
          </cell>
        </row>
        <row r="4302">
          <cell r="A4302">
            <v>97430</v>
          </cell>
          <cell r="B4302" t="str">
            <v>ACOPLAMENTO RÍGIDO EM AÇO, CONEXÃO RANHURADA, DN 50 (2"), INSTALADO EM PRUMADAS - FORNECIMENTO E INSTALAÇÃO. AF_12/2015</v>
          </cell>
          <cell r="C4302" t="str">
            <v>un</v>
          </cell>
          <cell r="D4302">
            <v>25.43</v>
          </cell>
        </row>
        <row r="4303">
          <cell r="A4303">
            <v>97431</v>
          </cell>
          <cell r="B4303" t="str">
            <v>ACOPLAMENTO RÍGIDO EM AÇO, CONEXÃO RANHURADA, DN 65 (2 1/2"), INSTALADO EM PRUMADAS - FORNECIMENTO E INSTALAÇÃO. AF_12/2015</v>
          </cell>
          <cell r="C4303" t="str">
            <v>un</v>
          </cell>
          <cell r="D4303">
            <v>28.42</v>
          </cell>
        </row>
        <row r="4304">
          <cell r="A4304">
            <v>97432</v>
          </cell>
          <cell r="B4304" t="str">
            <v>ACOPLAMENTO RÍGIDO EM AÇO, CONEXÃO RANHURADA, DN 80 (3"), INSTALADO EM PRUMADAS - FORNECIMENTO E INSTALAÇÃO. AF_12/2015</v>
          </cell>
          <cell r="C4304" t="str">
            <v>un</v>
          </cell>
          <cell r="D4304">
            <v>32.08</v>
          </cell>
        </row>
        <row r="4305">
          <cell r="A4305">
            <v>97433</v>
          </cell>
          <cell r="B4305" t="str">
            <v>CURVA 45 GRAUS, EM AÇO, CONEXÃO RANHURADA, DN 50 (2), INSTALADO EM PRUMADAS - FORNECIMENTO E INSTALAÇÃO. AF_12/2015</v>
          </cell>
          <cell r="C4305" t="str">
            <v>un</v>
          </cell>
          <cell r="D4305">
            <v>56.99</v>
          </cell>
        </row>
        <row r="4306">
          <cell r="A4306">
            <v>97434</v>
          </cell>
          <cell r="B4306" t="str">
            <v>CURVA 90 GRAUS, EM AÇO, CONEXÃO RANHURADA, DN 50 (2"), INSTALADO EM PRUMADAS - FORNECIMENTO E INSTALAÇÃO. AF_12/2015</v>
          </cell>
          <cell r="C4306" t="str">
            <v>un</v>
          </cell>
          <cell r="D4306">
            <v>58.02</v>
          </cell>
        </row>
        <row r="4307">
          <cell r="A4307">
            <v>97435</v>
          </cell>
          <cell r="B4307" t="str">
            <v>CURVA 45 GRAUS, EM AÇO, CONEXÃO RANHURADA, DN 65 (2 1/2"), INSTALADO EM PRUMADAS - FORNECIMENTO E INSTALAÇÃO. AF_12/2015</v>
          </cell>
          <cell r="C4307" t="str">
            <v>un</v>
          </cell>
          <cell r="D4307">
            <v>66.64</v>
          </cell>
        </row>
        <row r="4308">
          <cell r="A4308">
            <v>97436</v>
          </cell>
          <cell r="B4308" t="str">
            <v>CURVA 90 GRAUS, EM AÇO, CONEXÃO RANHURADA, DN 65 (2 1/2), INSTALADO EM PRUMADAS - FORNECIMENTO E INSTALAÇÃO. AF_12/2015</v>
          </cell>
          <cell r="C4308" t="str">
            <v>un</v>
          </cell>
          <cell r="D4308">
            <v>68.62</v>
          </cell>
        </row>
        <row r="4309">
          <cell r="A4309">
            <v>97437</v>
          </cell>
          <cell r="B4309" t="str">
            <v>CURVA 45 GRAUS, EM AÇO, CONEXÃO RANHURADA, DN 80 (3"), INSTALADO EM PRUMADAS - FORNECIMENTO E INSTALAÇÃO. AF_12/2015</v>
          </cell>
          <cell r="C4309" t="str">
            <v>un</v>
          </cell>
          <cell r="D4309">
            <v>76.25</v>
          </cell>
        </row>
        <row r="4310">
          <cell r="A4310">
            <v>97438</v>
          </cell>
          <cell r="B4310" t="str">
            <v>CURVA 90 GRAUS, EM AÇO, CONEXÃO RANHURADA, DN 80 (3"), INSTALADO EM PRUMADAS - FORNECIMENTO E INSTALAÇÃO. AF_12/2015</v>
          </cell>
          <cell r="C4310" t="str">
            <v>un</v>
          </cell>
          <cell r="D4310">
            <v>78.37</v>
          </cell>
        </row>
        <row r="4311">
          <cell r="A4311">
            <v>97439</v>
          </cell>
          <cell r="B4311" t="str">
            <v>TÊ, EM AÇO, CONEXÃO RANHURADA, DN 50 (2"), INSTALADO EM PRUMADAS - FORNECIMENTO E INSTALAÇÃO. AF_12/2015</v>
          </cell>
          <cell r="C4311" t="str">
            <v>un</v>
          </cell>
          <cell r="D4311">
            <v>85.87</v>
          </cell>
        </row>
        <row r="4312">
          <cell r="A4312">
            <v>97440</v>
          </cell>
          <cell r="B4312" t="str">
            <v>TÊ, EM AÇO, CONEXÃO RANHURADA, DN 65 (2 1/2"), INSTALADO EM PRUMADAS - FORNECIMENTO E INSTALAÇÃO. AF_12/2015</v>
          </cell>
          <cell r="C4312" t="str">
            <v>un</v>
          </cell>
          <cell r="D4312">
            <v>102.84</v>
          </cell>
        </row>
        <row r="4313">
          <cell r="A4313">
            <v>97442</v>
          </cell>
          <cell r="B4313" t="str">
            <v>TÊ, EM AÇO, CONEXÃO RANHURADA, DN 80 (3"), INSTALADO EM PRUMADAS - FORNECIMENTO E INSTALAÇÃO. AF_12/2015</v>
          </cell>
          <cell r="C4313" t="str">
            <v>un</v>
          </cell>
          <cell r="D4313">
            <v>113.62</v>
          </cell>
        </row>
        <row r="4314">
          <cell r="A4314">
            <v>97443</v>
          </cell>
          <cell r="B4314" t="str">
            <v>LUVA, EM AÇO, CONEXÃO SOLDADA, DN 50 (2"), INSTALADO EM PRUMADAS - FORNECIMENTO E INSTALAÇÃO. AF_12/2015</v>
          </cell>
          <cell r="C4314" t="str">
            <v>un</v>
          </cell>
          <cell r="D4314">
            <v>76</v>
          </cell>
        </row>
        <row r="4315">
          <cell r="A4315">
            <v>97444</v>
          </cell>
          <cell r="B4315" t="str">
            <v>LUVA COM REDUÇÃO, EM AÇO, CONEXÃO SOLDADA, DN 50 X 40 MM (2 X 1 1/2), INSTALADO EM PRUMADAS - FORNECIMENTO E INSTALAÇÃO. AF_12/2015</v>
          </cell>
          <cell r="C4315" t="str">
            <v>un</v>
          </cell>
          <cell r="D4315">
            <v>89.38</v>
          </cell>
        </row>
        <row r="4316">
          <cell r="A4316">
            <v>97446</v>
          </cell>
          <cell r="B4316" t="str">
            <v>LUVA, EM AÇO, CONEXÃO SOLDADA, DN 65 (2 1/2"), INSTALADO EM PRUMADAS - FORNECIMENTO E INSTALAÇÃO. AF_12/2015</v>
          </cell>
          <cell r="C4316" t="str">
            <v>un</v>
          </cell>
          <cell r="D4316">
            <v>154.26</v>
          </cell>
        </row>
        <row r="4317">
          <cell r="A4317">
            <v>97447</v>
          </cell>
          <cell r="B4317" t="str">
            <v>LUVA COM REDUÇÃO, EM AÇO, CONEXÃO SOLDADA, DN 65 X 50 MM (2 1/2" X 2"), INSTALADO EM PRUMADAS - FORNECIMENTO E INSTALAÇÃO. AF_12/2015</v>
          </cell>
          <cell r="C4317" t="str">
            <v>un</v>
          </cell>
          <cell r="D4317">
            <v>154.26</v>
          </cell>
        </row>
        <row r="4318">
          <cell r="A4318">
            <v>97449</v>
          </cell>
          <cell r="B4318" t="str">
            <v>LUVA, EM AÇO, CONEXÃO SOLDADA, DN 80 (3), INSTALADO EM PRUMADAS - FORNECIMENTO E INSTALAÇÃO. AF_12/2015</v>
          </cell>
          <cell r="C4318" t="str">
            <v>un</v>
          </cell>
          <cell r="D4318">
            <v>164.23</v>
          </cell>
        </row>
        <row r="4319">
          <cell r="A4319">
            <v>97450</v>
          </cell>
          <cell r="B4319" t="str">
            <v>LUVA COM REDUÇÃO, EM AÇO, CONEXÃO SOLDADA, DN 80 X 65 MM (3" X 2 1/2"), INSTALADO EM PRUMADAS - FORNECIMENTO E INSTALAÇÃO. AF_12/2015</v>
          </cell>
          <cell r="C4319" t="str">
            <v>un</v>
          </cell>
          <cell r="D4319">
            <v>200.67</v>
          </cell>
        </row>
        <row r="4320">
          <cell r="A4320">
            <v>97452</v>
          </cell>
          <cell r="B4320" t="str">
            <v>CURVA 45 GRAUS, EM AÇO, CONEXÃO SOLDADA, DN 50 (2), INSTALADO EM PRUMADAS - FORNECIMENTO E INSTALAÇÃO. AF_12/2015</v>
          </cell>
          <cell r="C4320" t="str">
            <v>un</v>
          </cell>
          <cell r="D4320">
            <v>125.04</v>
          </cell>
        </row>
        <row r="4321">
          <cell r="A4321">
            <v>97453</v>
          </cell>
          <cell r="B4321" t="str">
            <v>CURVA 90 GRAUS, EM AÇO, CONEXÃO SOLDADA, DN 50 (2), INSTALADO EM PRUMADAS - FORNECIMENTO E INSTALAÇÃO. AF_12/2015</v>
          </cell>
          <cell r="C4321" t="str">
            <v>un</v>
          </cell>
          <cell r="D4321">
            <v>132.68</v>
          </cell>
        </row>
        <row r="4322">
          <cell r="A4322">
            <v>97454</v>
          </cell>
          <cell r="B4322" t="str">
            <v>CURVA 45 GRAUS, EM AÇO, CONEXÃO SOLDADA, DN 65 (2 1/2), INSTALADO EM PRUMADAS - FORNECIMENTO E INSTALAÇÃO. AF_12/2015</v>
          </cell>
          <cell r="C4322" t="str">
            <v>un</v>
          </cell>
          <cell r="D4322">
            <v>212.23</v>
          </cell>
        </row>
        <row r="4323">
          <cell r="A4323">
            <v>97455</v>
          </cell>
          <cell r="B4323" t="str">
            <v>CURVA 90 GRAUS, EM AÇO, CONEXÃO SOLDADA, DN 65 (2 1/2), INSTALADO EM PRUMADAS - FORNECIMENTO E INSTALAÇÃO. AF_12/2015</v>
          </cell>
          <cell r="C4323" t="str">
            <v>un</v>
          </cell>
          <cell r="D4323">
            <v>224.45</v>
          </cell>
        </row>
        <row r="4324">
          <cell r="A4324">
            <v>97456</v>
          </cell>
          <cell r="B4324" t="str">
            <v>CURVA 45 GRAUS, EM AÇO, CONEXÃO SOLDADA, DN 80 (3), INSTALADO EM PRUMADAS - FORNECIMENTO E INSTALAÇÃO. AF_12/2015</v>
          </cell>
          <cell r="C4324" t="str">
            <v>un</v>
          </cell>
          <cell r="D4324">
            <v>479.67</v>
          </cell>
        </row>
        <row r="4325">
          <cell r="A4325">
            <v>97457</v>
          </cell>
          <cell r="B4325" t="str">
            <v>CURVA 90 GRAUS, EM AÇO, CONEXÃO SOLDADA, DN 80 (3), INSTALADO EM PRUMADAS - FORNECIMENTO E INSTALAÇÃO. AF_12/2015</v>
          </cell>
          <cell r="C4325" t="str">
            <v>un</v>
          </cell>
          <cell r="D4325">
            <v>424.87</v>
          </cell>
        </row>
        <row r="4326">
          <cell r="A4326">
            <v>97458</v>
          </cell>
          <cell r="B4326" t="str">
            <v>TÊ, EM AÇO, CONEXÃO SOLDADA, DN 50 (2"), INSTALADO EM PRUMADAS - FORNECIMENTO E INSTALAÇÃO. AF_12/2015</v>
          </cell>
          <cell r="C4326" t="str">
            <v>un</v>
          </cell>
          <cell r="D4326">
            <v>197.38</v>
          </cell>
        </row>
        <row r="4327">
          <cell r="A4327">
            <v>97459</v>
          </cell>
          <cell r="B4327" t="str">
            <v>TÊ, EM AÇO, CONEXÃO SOLDADA, DN 65 (2 1/2"), INSTALADO EM PRUMADAS - FORNECIMENTO E INSTALAÇÃO. AF_12/2015</v>
          </cell>
          <cell r="C4327" t="str">
            <v>un</v>
          </cell>
          <cell r="D4327">
            <v>337.81</v>
          </cell>
        </row>
        <row r="4328">
          <cell r="A4328">
            <v>97460</v>
          </cell>
          <cell r="B4328" t="str">
            <v>TÊ, EM AÇO, CONEXÃO SOLDADA, DN 80 (3"), INSTALADO EM PRUMADAS - FORNECIMENTO E INSTALAÇÃO. AF_12/2015</v>
          </cell>
          <cell r="C4328" t="str">
            <v>un</v>
          </cell>
          <cell r="D4328">
            <v>518.61</v>
          </cell>
        </row>
        <row r="4329">
          <cell r="A4329">
            <v>97461</v>
          </cell>
          <cell r="B4329" t="str">
            <v>LUVA, EM AÇO, CONEXÃO SOLDADA, DN 25 (1), INSTALADO EM REDE DE ALIMENTAÇÃO PARA HIDRANTE - FORNECIMENTO E INSTALAÇÃO. AF_12/2015</v>
          </cell>
          <cell r="C4329" t="str">
            <v>un</v>
          </cell>
          <cell r="D4329">
            <v>23.92</v>
          </cell>
        </row>
        <row r="4330">
          <cell r="A4330">
            <v>97462</v>
          </cell>
          <cell r="B4330" t="str">
            <v>LUVA COM REDUÇÃO, EM AÇO, CONEXÃO SOLDADA, DN 25 X 20 MM (1 X 3/4), INSTALADO EM REDE DE ALIMENTAÇÃO PARA HIDRANTE - FORNECIMENTO E INSTALAÇÃO. AF_12/2015</v>
          </cell>
          <cell r="C4330" t="str">
            <v>un</v>
          </cell>
          <cell r="D4330">
            <v>20</v>
          </cell>
        </row>
        <row r="4331">
          <cell r="A4331">
            <v>97464</v>
          </cell>
          <cell r="B4331" t="str">
            <v>LUVA, EM AÇO, CONEXÃO SOLDADA, DN 32 (1 1/4), INSTALADO EM REDE DE ALIMENTAÇÃO PARA HIDRANTE - FORNECIMENTO E INSTALAÇÃO. AF_12/2015</v>
          </cell>
          <cell r="C4331" t="str">
            <v>un</v>
          </cell>
          <cell r="D4331">
            <v>34.409999999999997</v>
          </cell>
        </row>
        <row r="4332">
          <cell r="A4332">
            <v>97465</v>
          </cell>
          <cell r="B4332" t="str">
            <v>LUVA COM REDUÇÃO, EM AÇO, CONEXÃO SOLDADA, DN 32 X 25 MM (1 1/4  X 1), INSTALADO EM REDE DE ALIMENTAÇÃO PARA HIDRANTE - FORNECIMENTO E INSTALAÇÃO. AF_12/2015</v>
          </cell>
          <cell r="C4332" t="str">
            <v>un</v>
          </cell>
          <cell r="D4332">
            <v>41.02</v>
          </cell>
        </row>
        <row r="4333">
          <cell r="A4333">
            <v>97467</v>
          </cell>
          <cell r="B4333" t="str">
            <v>LUVA, EM AÇO, CONEXÃO SOLDADA, DN 40 (1 1/2), INSTALADO EM REDE DE ALIMENTAÇÃO PARA HIDRANTE - FORNECIMENTO E INSTALAÇÃO. AF_12/2015</v>
          </cell>
          <cell r="C4333" t="str">
            <v>un</v>
          </cell>
          <cell r="D4333">
            <v>43.67</v>
          </cell>
        </row>
        <row r="4334">
          <cell r="A4334">
            <v>97468</v>
          </cell>
          <cell r="B4334" t="str">
            <v>LUVA COM REDUÇÃO, EM AÇO, CONEXÃO SOLDADA, DN 40  X 32 MM (1 1/2 X 1 1/4), INSTALADO EM REDE DE ALIMENTAÇÃO PARA HIDRANTE - FORNECIMENTO E INSTALAÇÃO. AF_12/2015</v>
          </cell>
          <cell r="C4334" t="str">
            <v>un</v>
          </cell>
          <cell r="D4334">
            <v>52.13</v>
          </cell>
        </row>
        <row r="4335">
          <cell r="A4335">
            <v>97470</v>
          </cell>
          <cell r="B4335" t="str">
            <v>LUVA, EM AÇO, CONEXÃO SOLDADA, DN 50 (2), INSTALADO EM REDE DE ALIMENTAÇÃO PARA HIDRANTE - FORNECIMENTO E INSTALAÇÃO. AF_12/2015</v>
          </cell>
          <cell r="C4335" t="str">
            <v>un</v>
          </cell>
          <cell r="D4335">
            <v>64.45</v>
          </cell>
        </row>
        <row r="4336">
          <cell r="A4336">
            <v>97471</v>
          </cell>
          <cell r="B4336" t="str">
            <v>LUVA COM REDUÇÃO, EM AÇO, CONEXÃO SOLDADA, DN 50 X 40 MM (2 X 1 1/2), INSTALADO EM REDE DE ALIMENTAÇÃO PARA HIDRANTE - FORNECIMENTO E INSTALAÇÃO. AF_12/2015</v>
          </cell>
          <cell r="C4336" t="str">
            <v>un</v>
          </cell>
          <cell r="D4336">
            <v>77.83</v>
          </cell>
        </row>
        <row r="4337">
          <cell r="A4337">
            <v>97474</v>
          </cell>
          <cell r="B4337" t="str">
            <v>LUVA, EM AÇO, CONEXÃO SOLDADA, DN 65 (2 1/2), INSTALADO EM REDE DE ALIMENTAÇÃO PARA HIDRANTE - FORNECIMENTO E INSTALAÇÃO. AF_12/2015</v>
          </cell>
          <cell r="C4337" t="str">
            <v>un</v>
          </cell>
          <cell r="D4337">
            <v>117.61</v>
          </cell>
        </row>
        <row r="4338">
          <cell r="A4338">
            <v>97475</v>
          </cell>
          <cell r="B4338" t="str">
            <v>LUVA COM REDUÇÃO, EM AÇO, CONEXÃO SOLDADA, DN 65 X 50 MM (2 1/2 X 2), INSTALADO EM REDE DE ALIMENTAÇÃO PARA HIDRANTE - FORNECIMENTO E INSTALAÇÃO. AF_12/2015</v>
          </cell>
          <cell r="C4338" t="str">
            <v>un</v>
          </cell>
          <cell r="D4338">
            <v>144.66999999999999</v>
          </cell>
        </row>
        <row r="4339">
          <cell r="A4339">
            <v>97477</v>
          </cell>
          <cell r="B4339" t="str">
            <v>LUVA, EM AÇO, CONEXÃO SOLDADA, DN 80 (3), INSTALADO EM REDE DE ALIMENTAÇÃO PARA HIDRANTE - FORNECIMENTO E INSTALAÇÃO. AF_12/2015</v>
          </cell>
          <cell r="C4339" t="str">
            <v>un</v>
          </cell>
          <cell r="D4339">
            <v>156.61000000000001</v>
          </cell>
        </row>
        <row r="4340">
          <cell r="A4340">
            <v>97478</v>
          </cell>
          <cell r="B4340" t="str">
            <v>LUVA COM REDUÇÃO, EM AÇO, CONEXÃO SOLDADA, DN 80 X 65 MM (3 X 2 1/2), INSTALADO EM REDE DE ALIMENTAÇÃO PARA HIDRANTE - FORNECIMENTO E INSTALAÇÃO. AF_12/2015</v>
          </cell>
          <cell r="C4340" t="str">
            <v>un</v>
          </cell>
          <cell r="D4340">
            <v>193.05</v>
          </cell>
        </row>
        <row r="4341">
          <cell r="A4341">
            <v>97479</v>
          </cell>
          <cell r="B4341" t="str">
            <v>CURVA 45 GRAUS, EM AÇO, CONEXÃO SOLDADA, DN 25 (1), INSTALADO EM REDE DE ALIMENTAÇÃO PARA HIDRANTE - FORNECIMENTO E INSTALAÇÃO. AF_12/2015</v>
          </cell>
          <cell r="C4341" t="str">
            <v>un</v>
          </cell>
          <cell r="D4341">
            <v>38.590000000000003</v>
          </cell>
        </row>
        <row r="4342">
          <cell r="A4342">
            <v>97480</v>
          </cell>
          <cell r="B4342" t="str">
            <v>CURVA 90 GRAUS, EM AÇO, CONEXÃO SOLDADA, DN 25 (1), INSTALADO EM REDE DE ALIMENTAÇÃO PARA HIDRANTE - FORNECIMENTO E INSTALAÇÃO. AF_12/2015</v>
          </cell>
          <cell r="C4342" t="str">
            <v>un</v>
          </cell>
          <cell r="D4342">
            <v>38.590000000000003</v>
          </cell>
        </row>
        <row r="4343">
          <cell r="A4343">
            <v>97481</v>
          </cell>
          <cell r="B4343" t="str">
            <v>CURVA 45 GRAUS, EM AÇO, CONEXÃO SOLDADA, DN 32 (1 1/4), INSTALADO EM REDE DE ALIMENTAÇÃO PARA HIDRANTE - FORNECIMENTO E INSTALAÇÃO. AF_12/2015</v>
          </cell>
          <cell r="C4343" t="str">
            <v>un</v>
          </cell>
          <cell r="D4343">
            <v>55.86</v>
          </cell>
        </row>
        <row r="4344">
          <cell r="A4344">
            <v>97482</v>
          </cell>
          <cell r="B4344" t="str">
            <v>CURVA 90 GRAUS, EM AÇO, CONEXÃO SOLDADA, DN 32 (1 1/4), INSTALADO EM REDE DE ALIMENTAÇÃO PARA HIDRANTE - FORNECIMENTO E INSTALAÇÃO. AF_12/2015</v>
          </cell>
          <cell r="C4344" t="str">
            <v>un</v>
          </cell>
          <cell r="D4344">
            <v>55.86</v>
          </cell>
        </row>
        <row r="4345">
          <cell r="A4345">
            <v>97483</v>
          </cell>
          <cell r="B4345" t="str">
            <v>CURVA 45 GRAUS, EM AÇO, CONEXÃO SOLDADA, DN 40 (1 1/2"), INSTALADO EM REDE DE ALIMENTAÇÃO PARA HIDRANTE - FORNECIMENTO E INSTALAÇÃO. AF_12/2015</v>
          </cell>
          <cell r="C4345" t="str">
            <v>un</v>
          </cell>
          <cell r="D4345">
            <v>78.16</v>
          </cell>
        </row>
        <row r="4346">
          <cell r="A4346">
            <v>97484</v>
          </cell>
          <cell r="B4346" t="str">
            <v>CURVA 90 GRAUS, EM AÇO, CONEXÃO SOLDADA, DN 40 (1 1/2"), INSTALADO EM REDE DE ALIMENTAÇÃO PARA HIDRANTE - FORNECIMENTO E INSTALAÇÃO. AF_12/2015</v>
          </cell>
          <cell r="C4346" t="str">
            <v>un</v>
          </cell>
          <cell r="D4346">
            <v>78.16</v>
          </cell>
        </row>
        <row r="4347">
          <cell r="A4347">
            <v>97485</v>
          </cell>
          <cell r="B4347" t="str">
            <v>CURVA 45 GRAUS, EM AÇO, CONEXÃO SOLDADA, DN 50 (2"), INSTALADO EM REDE DE ALIMENTAÇÃO PARA HIDRANTE - FORNECIMENTO E INSTALAÇÃO. AF_12/2015</v>
          </cell>
          <cell r="C4347" t="str">
            <v>un</v>
          </cell>
          <cell r="D4347">
            <v>107.72</v>
          </cell>
        </row>
        <row r="4348">
          <cell r="A4348">
            <v>97486</v>
          </cell>
          <cell r="B4348" t="str">
            <v>CURVA 90 GRAUS, EM AÇO, CONEXÃO SOLDADA, DN 50 (2"), INSTALADO EM REDE DE ALIMENTAÇÃO PARA HIDRANTE - FORNECIMENTO E INSTALAÇÃO. AF_12/2015</v>
          </cell>
          <cell r="C4348" t="str">
            <v>un</v>
          </cell>
          <cell r="D4348">
            <v>115.36</v>
          </cell>
        </row>
        <row r="4349">
          <cell r="A4349">
            <v>97487</v>
          </cell>
          <cell r="B4349" t="str">
            <v>CURVA 45 GRAUS, EM AÇO, CONEXÃO SOLDADA, DN 65 (2 1/2"), INSTALADO EM REDE DE ALIMENTAÇÃO PARA HIDRANTE - FORNECIMENTO E INSTALAÇÃO. AF_12/2015</v>
          </cell>
          <cell r="C4349" t="str">
            <v>un</v>
          </cell>
          <cell r="D4349">
            <v>197.87</v>
          </cell>
        </row>
        <row r="4350">
          <cell r="A4350">
            <v>97488</v>
          </cell>
          <cell r="B4350" t="str">
            <v>CURVA 90 GRAUS, EM AÇO, CONEXÃO SOLDADA, DN 65 (2 1/2"), INSTALADO EM REDE DE ALIMENTAÇÃO PARA HIDRANTE - FORNECIMENTO E INSTALAÇÃO. AF_12/2015</v>
          </cell>
          <cell r="C4350" t="str">
            <v>un</v>
          </cell>
          <cell r="D4350">
            <v>210.09</v>
          </cell>
        </row>
        <row r="4351">
          <cell r="A4351">
            <v>97489</v>
          </cell>
          <cell r="B4351" t="str">
            <v>CURVA 45 GRAUS, EM AÇO, CONEXÃO SOLDADA, DN 80 (3"), INSTALADO EM REDE DE ALIMENTAÇÃO PARA HIDRANTE - FORNECIMENTO E INSTALAÇÃO. AF_12/2015</v>
          </cell>
          <cell r="C4351" t="str">
            <v>un</v>
          </cell>
          <cell r="D4351">
            <v>468.22</v>
          </cell>
        </row>
        <row r="4352">
          <cell r="A4352">
            <v>97490</v>
          </cell>
          <cell r="B4352" t="str">
            <v>CURVA 90 GRAUS, EM AÇO, CONEXÃO SOLDADA, DN 80 (3"), INSTALADO EM REDE DE ALIMENTAÇÃO PARA HIDRANTE - FORNECIMENTO E INSTALAÇÃO. AF_12/2015</v>
          </cell>
          <cell r="C4352" t="str">
            <v>un</v>
          </cell>
          <cell r="D4352">
            <v>413.42</v>
          </cell>
        </row>
        <row r="4353">
          <cell r="A4353">
            <v>97491</v>
          </cell>
          <cell r="B4353" t="str">
            <v>TÊ, EM AÇO, CONEXÃO SOLDADA, DN 25 (1"), INSTALADO EM REDE DE ALIMENTAÇÃO PARA HIDRANTE - FORNECIMENTO E INSTALAÇÃO. AF_12/2015</v>
          </cell>
          <cell r="C4353" t="str">
            <v>un</v>
          </cell>
          <cell r="D4353">
            <v>59.53</v>
          </cell>
        </row>
        <row r="4354">
          <cell r="A4354">
            <v>97492</v>
          </cell>
          <cell r="B4354" t="str">
            <v>TÊ, EM AÇO, CONEXÃO SOLDADA, DN 32 (1 1/4"), INSTALADO EM REDE DE ALIMENTAÇÃO PARA HIDRANTE - FORNECIMENTO E INSTALAÇÃO. AF_12/2015</v>
          </cell>
          <cell r="C4354" t="str">
            <v>un</v>
          </cell>
          <cell r="D4354">
            <v>87.25</v>
          </cell>
        </row>
        <row r="4355">
          <cell r="A4355">
            <v>97493</v>
          </cell>
          <cell r="B4355" t="str">
            <v>TÊ, EM AÇO, CONEXÃO SOLDADA, DN 40 (1 1/2"), INSTALADO EM REDE DE ALIMENTAÇÃO PARA HIDRANTE - FORNECIMENTO E INSTALAÇÃO. AF_12/2015</v>
          </cell>
          <cell r="C4355" t="str">
            <v>un</v>
          </cell>
          <cell r="D4355">
            <v>112.49</v>
          </cell>
        </row>
        <row r="4356">
          <cell r="A4356">
            <v>97494</v>
          </cell>
          <cell r="B4356" t="str">
            <v>TÊ, EM AÇO, CONEXÃO SOLDADA, DN 50 (2"), INSTALADO EM REDE DE ALIMENTAÇÃO PARA HIDRANTE - FORNECIMENTO E INSTALAÇÃO. AF_12/2015</v>
          </cell>
          <cell r="C4356" t="str">
            <v>un</v>
          </cell>
          <cell r="D4356">
            <v>174.26</v>
          </cell>
        </row>
        <row r="4357">
          <cell r="A4357">
            <v>97495</v>
          </cell>
          <cell r="B4357" t="str">
            <v>TÊ, EM AÇO, CONEXÃO SOLDADA, DN 65 (2 1/2"), INSTALADO EM REDE DE ALIMENTAÇÃO PARA HIDRANTE - FORNECIMENTO E INSTALAÇÃO. AF_12/2015</v>
          </cell>
          <cell r="C4357" t="str">
            <v>un</v>
          </cell>
          <cell r="D4357">
            <v>318.61</v>
          </cell>
        </row>
        <row r="4358">
          <cell r="A4358">
            <v>97496</v>
          </cell>
          <cell r="B4358" t="str">
            <v>TÊ, EM AÇO, CONEXÃO SOLDADA, DN 80 (3"), INSTALADO EM REDE DE ALIMENTAÇÃO PARA HIDRANTE - FORNECIMENTO E INSTALAÇÃO. AF_12/2015</v>
          </cell>
          <cell r="C4358" t="str">
            <v>un</v>
          </cell>
          <cell r="D4358">
            <v>503.37</v>
          </cell>
        </row>
        <row r="4359">
          <cell r="A4359">
            <v>97499</v>
          </cell>
          <cell r="B4359" t="str">
            <v>LUVA, EM AÇO, CONEXÃO SOLDADA, DN 25 (1"), INSTALADO EM REDE DE ALIMENTAÇÃO PARA SPRINKLER - FORNECIMENTO E INSTALAÇÃO. AF_12/2015</v>
          </cell>
          <cell r="C4359" t="str">
            <v>un</v>
          </cell>
          <cell r="D4359">
            <v>22.04</v>
          </cell>
        </row>
        <row r="4360">
          <cell r="A4360">
            <v>97500</v>
          </cell>
          <cell r="B4360" t="str">
            <v>LUVA COM REDUÇÃO, EM AÇO, CONEXÃO SOLDADA, DN 25 X 20 MM (1" X 3/4"), INSTALADO EM REDE DE ALIMENTAÇÃO PARA SPRINKLER - FORNECIMENTO E INSTALAÇÃO. AF_12/2015</v>
          </cell>
          <cell r="C4360" t="str">
            <v>un</v>
          </cell>
          <cell r="D4360">
            <v>18.12</v>
          </cell>
        </row>
        <row r="4361">
          <cell r="A4361">
            <v>97502</v>
          </cell>
          <cell r="B4361" t="str">
            <v>LUVA, EM AÇO, CONEXÃO SOLDADA, DN 32 (1 1/4"), INSTALADO EM REDE DE ALIMENTAÇÃO PARA SPRINKLER - FORNECIMENTO E INSTALAÇÃO. AF_12/2015</v>
          </cell>
          <cell r="C4361" t="str">
            <v>un</v>
          </cell>
          <cell r="D4361">
            <v>30.95</v>
          </cell>
        </row>
        <row r="4362">
          <cell r="A4362">
            <v>97503</v>
          </cell>
          <cell r="B4362" t="str">
            <v>LUVA COM REDUÇÃO, EM AÇO, CONEXÃO SOLDADA, DN 32 X 25 MM (1 1/4"  X 1"), INSTALADO EM REDE DE ALIMENTAÇÃO PARA SPRINKLER - FORNECIMENTO E INSTALAÇÃO. AF_12/2015</v>
          </cell>
          <cell r="C4362" t="str">
            <v>un</v>
          </cell>
          <cell r="D4362">
            <v>37.729999999999997</v>
          </cell>
        </row>
        <row r="4363">
          <cell r="A4363">
            <v>97505</v>
          </cell>
          <cell r="B4363" t="str">
            <v>LUVA, EM AÇO, CONEXÃO SOLDADA, DN 40 (1 1/2"), INSTALADO EM REDE DE ALIMENTAÇÃO PARA SPRINKLER - FORNECIMENTO E INSTALAÇÃO. AF_12/2015</v>
          </cell>
          <cell r="C4363" t="str">
            <v>un</v>
          </cell>
          <cell r="D4363">
            <v>38.78</v>
          </cell>
        </row>
        <row r="4364">
          <cell r="A4364">
            <v>97506</v>
          </cell>
          <cell r="B4364" t="str">
            <v>LUVA COM REDUÇÃO, EM AÇO, CONEXÃO SOLDADA, DN 40  X 32 MM (1 1/2" X 1 1/4"), INSTALADO EM REDE DE ALIMENTAÇÃO PARA SPRINKLER - FORNECIMENTO E INSTALAÇÃO. AF_12/2015</v>
          </cell>
          <cell r="C4364" t="str">
            <v>un</v>
          </cell>
          <cell r="D4364">
            <v>47.24</v>
          </cell>
        </row>
        <row r="4365">
          <cell r="A4365">
            <v>97508</v>
          </cell>
          <cell r="B4365" t="str">
            <v>LUVA, EM AÇO, CONEXÃO SOLDADA, DN 50 (2"), INSTALADO EM REDE DE ALIMENTAÇÃO PARA SPRINKLER - FORNECIMENTO E INSTALAÇÃO. AF_12/2015</v>
          </cell>
          <cell r="C4365" t="str">
            <v>un</v>
          </cell>
          <cell r="D4365">
            <v>57.52</v>
          </cell>
        </row>
        <row r="4366">
          <cell r="A4366">
            <v>97509</v>
          </cell>
          <cell r="B4366" t="str">
            <v>LUVA COM REDUÇÃO, EM AÇO, CONEXÃO SOLDADA, DN 50 X 40 MM (2" X 1 1/2"), INSTALADO EM REDE DE ALIMENTAÇÃO PARA SPRINKLER - FORNECIMENTO E INSTALAÇÃO. AF_12/2015</v>
          </cell>
          <cell r="C4366" t="str">
            <v>un</v>
          </cell>
          <cell r="D4366">
            <v>70.900000000000006</v>
          </cell>
        </row>
        <row r="4367">
          <cell r="A4367">
            <v>97511</v>
          </cell>
          <cell r="B4367" t="str">
            <v>LUVA, EM AÇO, CONEXÃO SOLDADA, DN 65 (2 1/2"), INSTALADO EM REDE DE ALIMENTAÇÃO PARA SPRINKLER - FORNECIMENTO E INSTALAÇÃO. AF_12/2015</v>
          </cell>
          <cell r="C4367" t="str">
            <v>un</v>
          </cell>
          <cell r="D4367">
            <v>107.68</v>
          </cell>
        </row>
        <row r="4368">
          <cell r="A4368">
            <v>97512</v>
          </cell>
          <cell r="B4368" t="str">
            <v>LUVA COM REDUÇÃO, EM AÇO, CONEXÃO SOLDADA, DN 65 X 50 MM (2 1/2" X 2"), INSTALADO EM REDE DE ALIMENTAÇÃO PARA SPRINKLER - FORNECIMENTO E INSTALAÇÃO. AF_12/2015</v>
          </cell>
          <cell r="C4368" t="str">
            <v>un</v>
          </cell>
          <cell r="D4368">
            <v>134.74</v>
          </cell>
        </row>
        <row r="4369">
          <cell r="A4369">
            <v>97514</v>
          </cell>
          <cell r="B4369" t="str">
            <v>LUVA, EM AÇO, CONEXÃO SOLDADA, DN 80 (3"), INSTALADO EM REDE DE ALIMENTAÇÃO PARA SPRINKLER - FORNECIMENTO E INSTALAÇÃO. AF_12/2015</v>
          </cell>
          <cell r="C4369" t="str">
            <v>un</v>
          </cell>
          <cell r="D4369">
            <v>143.57</v>
          </cell>
        </row>
        <row r="4370">
          <cell r="A4370">
            <v>97515</v>
          </cell>
          <cell r="B4370" t="str">
            <v>LUVA COM REDUÇÃO, EM AÇO, CONEXÃO SOLDADA, DN 80 X 65 MM (3" X 2 1/2"), INSTALADO EM REDE DE ALIMENTAÇÃO PARA SPRINKLER - FORNECIMENTO E INSTALAÇÃO. AF_12/2015</v>
          </cell>
          <cell r="C4370" t="str">
            <v>un</v>
          </cell>
          <cell r="D4370">
            <v>180.01</v>
          </cell>
        </row>
        <row r="4371">
          <cell r="A4371">
            <v>97517</v>
          </cell>
          <cell r="B4371" t="str">
            <v>CURVA 45 GRAUS, EM AÇO, CONEXÃO SOLDADA, DN 25 (1"), INSTALADO EM REDE DE ALIMENTAÇÃO PARA SPRINKLER - FORNECIMENTO E INSTALAÇÃO. AF_12/2015</v>
          </cell>
          <cell r="C4371" t="str">
            <v>un</v>
          </cell>
          <cell r="D4371">
            <v>35.78</v>
          </cell>
        </row>
        <row r="4372">
          <cell r="A4372">
            <v>97518</v>
          </cell>
          <cell r="B4372" t="str">
            <v>CURVA 90 GRAUS, EM AÇO, CONEXÃO SOLDADA, DN 25 (1"), INSTALADO EM REDE DE ALIMENTAÇÃO PARA SPRINKLER - FORNECIMENTO E INSTALAÇÃO. AF_12/2015</v>
          </cell>
          <cell r="C4372" t="str">
            <v>un</v>
          </cell>
          <cell r="D4372">
            <v>35.78</v>
          </cell>
        </row>
        <row r="4373">
          <cell r="A4373">
            <v>97519</v>
          </cell>
          <cell r="B4373" t="str">
            <v>CURVA 45 GRAUS, EM AÇO, CONEXÃO SOLDADA, DN 32 (1 1/4"), INSTALADO EM REDE DE ALIMENTAÇÃO PARA SPRINKLER - FORNECIMENTO E INSTALAÇÃO. AF_12/2015</v>
          </cell>
          <cell r="C4373" t="str">
            <v>un</v>
          </cell>
          <cell r="D4373">
            <v>50.93</v>
          </cell>
        </row>
        <row r="4374">
          <cell r="A4374">
            <v>97520</v>
          </cell>
          <cell r="B4374" t="str">
            <v>CURVA 90 GRAUS, EM AÇO, CONEXÃO SOLDADA, DN 32 (1 1/4"), INSTALADO EM REDE DE ALIMENTAÇÃO PARA SPRINKLER - FORNECIMENTO E INSTALAÇÃO. AF_12/2015</v>
          </cell>
          <cell r="C4374" t="str">
            <v>un</v>
          </cell>
          <cell r="D4374">
            <v>50.93</v>
          </cell>
        </row>
        <row r="4375">
          <cell r="A4375">
            <v>97521</v>
          </cell>
          <cell r="B4375" t="str">
            <v>CURVA 45 GRAUS, EM AÇO, CONEXÃO SOLDADA, DN 40 (1 1/2"), INSTALADO EM REDE DE ALIMENTAÇÃO PARA SPRINKLER - FORNECIMENTO E INSTALAÇÃO. AF_12/2015</v>
          </cell>
          <cell r="C4375" t="str">
            <v>un</v>
          </cell>
          <cell r="D4375">
            <v>70.819999999999993</v>
          </cell>
        </row>
        <row r="4376">
          <cell r="A4376">
            <v>97522</v>
          </cell>
          <cell r="B4376" t="str">
            <v>CURVA 90 GRAUS, EM AÇO, CONEXÃO SOLDADA, DN 40 (1 1/2"), INSTALADO EM REDE DE ALIMENTAÇÃO PARA SPRINKLER - FORNECIMENTO E INSTALAÇÃO. AF_12/2015</v>
          </cell>
          <cell r="C4376" t="str">
            <v>un</v>
          </cell>
          <cell r="D4376">
            <v>70.819999999999993</v>
          </cell>
        </row>
        <row r="4377">
          <cell r="A4377">
            <v>97523</v>
          </cell>
          <cell r="B4377" t="str">
            <v>CURVA 45 GRAUS, EM AÇO, CONEXÃO SOLDADA, DN 50 (2"), INSTALADO EM REDE DE ALIMENTAÇÃO PARA SPRINKLER - FORNECIMENTO E INSTALAÇÃO. AF_12/2015</v>
          </cell>
          <cell r="C4377" t="str">
            <v>un</v>
          </cell>
          <cell r="D4377">
            <v>97.36</v>
          </cell>
        </row>
        <row r="4378">
          <cell r="A4378">
            <v>97524</v>
          </cell>
          <cell r="B4378" t="str">
            <v>CURVA 90 GRAUS, EM AÇO, CONEXÃO SOLDADA, DN 50 (2"), INSTALADO EM REDE DE ALIMENTAÇÃO PARA SPRINKLER - FORNECIMENTO E INSTALAÇÃO. AF_12/2015</v>
          </cell>
          <cell r="C4378" t="str">
            <v>un</v>
          </cell>
          <cell r="D4378">
            <v>105</v>
          </cell>
        </row>
        <row r="4379">
          <cell r="A4379">
            <v>97525</v>
          </cell>
          <cell r="B4379" t="str">
            <v>CURVA 45 GRAUS, EM AÇO, CONEXÃO SOLDADA, DN 65 (2 1/2"), INSTALADO EM REDE DE ALIMENTAÇÃO PARA SPRINKLER - FORNECIMENTO E INSTALAÇÃO. AF_12/2015</v>
          </cell>
          <cell r="C4379" t="str">
            <v>un</v>
          </cell>
          <cell r="D4379">
            <v>182.91</v>
          </cell>
        </row>
        <row r="4380">
          <cell r="A4380">
            <v>97526</v>
          </cell>
          <cell r="B4380" t="str">
            <v>CURVA 90 GRAUS, EM AÇO, CONEXÃO SOLDADA, DN 65 (2 1/2"), INSTALADO EM REDE DE ALIMENTAÇÃO PARA SPRINKLER - FORNECIMENTO E INSTALAÇÃO. AF_12/2015</v>
          </cell>
          <cell r="C4380" t="str">
            <v>un</v>
          </cell>
          <cell r="D4380">
            <v>195.13</v>
          </cell>
        </row>
        <row r="4381">
          <cell r="A4381">
            <v>97527</v>
          </cell>
          <cell r="B4381" t="str">
            <v>CURVA 45 GRAUS, EM AÇO, CONEXÃO SOLDADA, DN 80 (3"), INSTALADO EM REDE DE ALIMENTAÇÃO PARA SPRINKLER - FORNECIMENTO E INSTALAÇÃO. AF_12/2015</v>
          </cell>
          <cell r="C4381" t="str">
            <v>un</v>
          </cell>
          <cell r="D4381">
            <v>448.69</v>
          </cell>
        </row>
        <row r="4382">
          <cell r="A4382">
            <v>97528</v>
          </cell>
          <cell r="B4382" t="str">
            <v>CURVA 90 GRAUS, EM AÇO, CONEXÃO SOLDADA, DN 80 (3"), INSTALADO EM REDE DE ALIMENTAÇÃO PARA SPRINKLER - FORNECIMENTO E INSTALAÇÃO. AF_12/2015</v>
          </cell>
          <cell r="C4382" t="str">
            <v>un</v>
          </cell>
          <cell r="D4382">
            <v>393.89</v>
          </cell>
        </row>
        <row r="4383">
          <cell r="A4383">
            <v>97529</v>
          </cell>
          <cell r="B4383" t="str">
            <v>TÊ, EM AÇO, CONEXÃO SOLDADA, DN 25 (1"), INSTALADO EM REDE DE ALIMENTAÇÃO PARA SPRINKLER - FORNECIMENTO E INSTALAÇÃO. AF_12/2015</v>
          </cell>
          <cell r="C4383" t="str">
            <v>un</v>
          </cell>
          <cell r="D4383">
            <v>55.85</v>
          </cell>
        </row>
        <row r="4384">
          <cell r="A4384">
            <v>97530</v>
          </cell>
          <cell r="B4384" t="str">
            <v>TÊ, EM AÇO, CONEXÃO SOLDADA, DN 32 (1 1/4"), INSTALADO EM REDE DE ALIMENTAÇÃO PARA SPRINKLER - FORNECIMENTO E INSTALAÇÃO. AF_12/2015</v>
          </cell>
          <cell r="C4384" t="str">
            <v>un</v>
          </cell>
          <cell r="D4384">
            <v>80.67</v>
          </cell>
        </row>
        <row r="4385">
          <cell r="A4385">
            <v>97531</v>
          </cell>
          <cell r="B4385" t="str">
            <v>TÊ, EM AÇO, CONEXÃO SOLDADA, DN 40 (1 1/2"), INSTALADO EM REDE DE ALIMENTAÇÃO PARA SPRINKLER - FORNECIMENTO E INSTALAÇÃO. AF_12/2015</v>
          </cell>
          <cell r="C4385" t="str">
            <v>un</v>
          </cell>
          <cell r="D4385">
            <v>102.68</v>
          </cell>
        </row>
        <row r="4386">
          <cell r="A4386">
            <v>97532</v>
          </cell>
          <cell r="B4386" t="str">
            <v>TÊ, EM AÇO, CONEXÃO SOLDADA, DN 50 (2"), INSTALADO EM REDE DE ALIMENTAÇÃO PARA SPRINKLER - FORNECIMENTO E INSTALAÇÃO. AF_12/2015</v>
          </cell>
          <cell r="C4386" t="str">
            <v>un</v>
          </cell>
          <cell r="D4386">
            <v>160.43</v>
          </cell>
        </row>
        <row r="4387">
          <cell r="A4387">
            <v>97533</v>
          </cell>
          <cell r="B4387" t="str">
            <v>TÊ, EM AÇO, CONEXÃO SOLDADA, DN 65 (2 1/2"), INSTALADO EM REDE DE ALIMENTAÇÃO PARA SPRINKLER - FORNECIMENTO E INSTALAÇÃO. AF_12/2015</v>
          </cell>
          <cell r="C4387" t="str">
            <v>un</v>
          </cell>
          <cell r="D4387">
            <v>301.63</v>
          </cell>
        </row>
        <row r="4388">
          <cell r="A4388">
            <v>97534</v>
          </cell>
          <cell r="B4388" t="str">
            <v>TÊ, EM AÇO, CONEXÃO SOLDADA, DN 80 (3"), INSTALADO EM REDE DE ALIMENTAÇÃO PARA SPRINKLER - FORNECIMENTO E INSTALAÇÃO. AF_12/2015</v>
          </cell>
          <cell r="C4388" t="str">
            <v>un</v>
          </cell>
          <cell r="D4388">
            <v>477.34</v>
          </cell>
        </row>
        <row r="4389">
          <cell r="A4389">
            <v>97537</v>
          </cell>
          <cell r="B4389" t="str">
            <v>LUVA, EM AÇO, CONEXÃO SOLDADA, DN 15 (1/2"), INSTALADO EM RAMAIS E SUB-RAMAIS DE GÁS - FORNECIMENTO E INSTALAÇÃO. AF_12/2015</v>
          </cell>
          <cell r="C4389" t="str">
            <v>un</v>
          </cell>
          <cell r="D4389">
            <v>16.62</v>
          </cell>
        </row>
        <row r="4390">
          <cell r="A4390">
            <v>97540</v>
          </cell>
          <cell r="B4390" t="str">
            <v>LUVA, EM AÇO, CONEXÃO SOLDADA, DN 20 (3/4"), INSTALADO EM RAMAIS E SUB-RAMAIS DE GÁS - FORNECIMENTO E INSTALAÇÃO. AF_12/2015</v>
          </cell>
          <cell r="C4390" t="str">
            <v>un</v>
          </cell>
          <cell r="D4390">
            <v>22.41</v>
          </cell>
        </row>
        <row r="4391">
          <cell r="A4391">
            <v>97541</v>
          </cell>
          <cell r="B4391" t="str">
            <v>LUVA COM REDUÇÃO, EM AÇO, CONEXÃO SOLDADA, DN 20 X 15 MM (3/4 " X 1/2"), INSTALADO EM RAMAIS E SUB-RAMAIS DE GÁS - FORNECIMENTO E INSTALAÇÃO. AF_12/2015</v>
          </cell>
          <cell r="C4391" t="str">
            <v>un</v>
          </cell>
          <cell r="D4391">
            <v>19.149999999999999</v>
          </cell>
        </row>
        <row r="4392">
          <cell r="A4392">
            <v>97543</v>
          </cell>
          <cell r="B4392" t="str">
            <v>LUVA, EM AÇO, CONEXÃO SOLDADA, DN 25 (1"), INSTALADO EM RAMAIS E SUB-RAMAIS DE GÁS - FORNECIMENTO E INSTALAÇÃO. AF_12/2015</v>
          </cell>
          <cell r="C4392" t="str">
            <v>un</v>
          </cell>
          <cell r="D4392">
            <v>36.58</v>
          </cell>
        </row>
        <row r="4393">
          <cell r="A4393">
            <v>97544</v>
          </cell>
          <cell r="B4393" t="str">
            <v>LUVA COM REDUÇÃO, EM AÇO, CONEXÃO SOLDADA, DN 25 X 20 MM (1" X 3/4"), INSTALADO EM RAMAIS E SUB-RAMAIS DE GÁS - FORNECIMENTO E INSTALAÇÃO. AF_12/2015</v>
          </cell>
          <cell r="C4393" t="str">
            <v>un</v>
          </cell>
          <cell r="D4393">
            <v>32.659999999999997</v>
          </cell>
        </row>
        <row r="4394">
          <cell r="A4394">
            <v>97546</v>
          </cell>
          <cell r="B4394" t="str">
            <v>CURVA 45 GRAUS, EM AÇO, CONEXÃO SOLDADA, DN 15 (1/2"), INSTALADO EM RAMAIS E SUB-RAMAIS DE GÁS - FORNECIMENTO E INSTALAÇÃO. AF_12/2015</v>
          </cell>
          <cell r="C4394" t="str">
            <v>un</v>
          </cell>
          <cell r="D4394">
            <v>23.28</v>
          </cell>
        </row>
        <row r="4395">
          <cell r="A4395">
            <v>97547</v>
          </cell>
          <cell r="B4395" t="str">
            <v>CURVA 90 GRAUS, EM AÇO, CONEXÃO SOLDADA, DN 15 (1/2"), INSTALADO EM RAMAIS E SUB-RAMAIS DE GÁS - FORNECIMENTO E INSTALAÇÃO. AF_12/2015</v>
          </cell>
          <cell r="C4395" t="str">
            <v>un</v>
          </cell>
          <cell r="D4395">
            <v>23.28</v>
          </cell>
        </row>
        <row r="4396">
          <cell r="A4396">
            <v>97548</v>
          </cell>
          <cell r="B4396" t="str">
            <v>CURVA 45 GRAUS, EM AÇO, CONEXÃO SOLDADA, DN 20 (3/4"), INSTALADO EM RAMAIS E SUB-RAMAIS DE GÁS - FORNECIMENTO E INSTALAÇÃO. AF_12/2015</v>
          </cell>
          <cell r="C4396" t="str">
            <v>un</v>
          </cell>
          <cell r="D4396">
            <v>34.590000000000003</v>
          </cell>
        </row>
        <row r="4397">
          <cell r="A4397">
            <v>97549</v>
          </cell>
          <cell r="B4397" t="str">
            <v>CURVA 90 GRAUS, EM AÇO, CONEXÃO SOLDADA, DN 20 (3/4"), INSTALADO EM RAMAIS E SUB-RAMAIS DE GÁS - FORNECIMENTO E INSTALAÇÃO. AF_12/2015</v>
          </cell>
          <cell r="C4397" t="str">
            <v>un</v>
          </cell>
          <cell r="D4397">
            <v>34.590000000000003</v>
          </cell>
        </row>
        <row r="4398">
          <cell r="A4398">
            <v>97550</v>
          </cell>
          <cell r="B4398" t="str">
            <v>CURVA 45 GRAUS, EM AÇO, CONEXÃO SOLDADA, DN 25 (1"), INSTALADO EM RAMAIS E SUB-RAMAIS DE GÁS - FORNECIMENTO E INSTALAÇÃO. AF_12/2015</v>
          </cell>
          <cell r="C4398" t="str">
            <v>un</v>
          </cell>
          <cell r="D4398">
            <v>57.61</v>
          </cell>
        </row>
        <row r="4399">
          <cell r="A4399">
            <v>97551</v>
          </cell>
          <cell r="B4399" t="str">
            <v>CURVA 90 GRAUS, EM AÇO, CONEXÃO SOLDADA, DN 25 (1"), INSTALADO EM RAMAIS E SUB-RAMAIS DE GÁS - FORNECIMENTO E INSTALAÇÃO. AF_12/2015</v>
          </cell>
          <cell r="C4399" t="str">
            <v>un</v>
          </cell>
          <cell r="D4399">
            <v>57.61</v>
          </cell>
        </row>
        <row r="4400">
          <cell r="A4400">
            <v>97552</v>
          </cell>
          <cell r="B4400" t="str">
            <v>TÊ, EM AÇO, CONEXÃO SOLDADA, DN 15 (1/2"), INSTALADO EM RAMAIS E SUB-RAMAIS DE GÁS - FORNECIMENTO E INSTALAÇÃO. AF_12/2015</v>
          </cell>
          <cell r="C4400" t="str">
            <v>un</v>
          </cell>
          <cell r="D4400">
            <v>33.880000000000003</v>
          </cell>
        </row>
        <row r="4401">
          <cell r="A4401">
            <v>97553</v>
          </cell>
          <cell r="B4401" t="str">
            <v>TÊ, EM AÇO, CONEXÃO SOLDADA, DN 20 (3/4"), INSTALADO EM RAMAIS E SUB-RAMAIS DE GÁS - FORNECIMENTO E INSTALAÇÃO. AF_12/2015</v>
          </cell>
          <cell r="C4401" t="str">
            <v>un</v>
          </cell>
          <cell r="D4401">
            <v>48.95</v>
          </cell>
        </row>
        <row r="4402">
          <cell r="A4402">
            <v>97554</v>
          </cell>
          <cell r="B4402" t="str">
            <v>TÊ, EM AÇO, CONEXÃO SOLDADA, DN 25 (1"), INSTALADO EM RAMAIS E SUB-RAMAIS DE GÁS - FORNECIMENTO E INSTALAÇÃO. AF_12/2015</v>
          </cell>
          <cell r="C4402" t="str">
            <v>un</v>
          </cell>
          <cell r="D4402">
            <v>84.97</v>
          </cell>
        </row>
        <row r="4403">
          <cell r="A4403">
            <v>98602</v>
          </cell>
          <cell r="B4403" t="str">
            <v>CONECTOR EM BRONZE/LATÃO, DN 22 MM X 1/2", SEM ANEL DE SOLDA, BOLSA X ROSCA F, INSTALADO EM PRUMADA  FORNECIMENTO E INSTALAÇÃO. AF_01/2016</v>
          </cell>
          <cell r="C4403" t="str">
            <v>un</v>
          </cell>
          <cell r="D4403">
            <v>11.25</v>
          </cell>
        </row>
        <row r="4404">
          <cell r="A4404">
            <v>6171</v>
          </cell>
          <cell r="B4404" t="str">
            <v>TAMPA DE CONCRETO ARMADO 60X60X5CM PARA CAIXA</v>
          </cell>
          <cell r="C4404" t="str">
            <v>un</v>
          </cell>
          <cell r="D4404">
            <v>20.75</v>
          </cell>
        </row>
        <row r="4405">
          <cell r="A4405" t="str">
            <v>74166/1</v>
          </cell>
          <cell r="B4405" t="str">
            <v>CAIXA DE INSPEÇÃO EM CONCRETO PRÉ-MOLDADO DN 60CM COM TAMPA H= 60CM - FORNECIMENTO E INSTALACAO</v>
          </cell>
          <cell r="C4405" t="str">
            <v>un</v>
          </cell>
          <cell r="D4405">
            <v>185.56</v>
          </cell>
        </row>
        <row r="4406">
          <cell r="A4406" t="str">
            <v>74166/2</v>
          </cell>
          <cell r="B4406" t="str">
            <v>CAIXA DE INSPECAO EM ANEL DE CONCRETO PRE MOLDADO, COM 950MM DE ALTURA TOTAL. ANEIS COM ESP=50MM, DIAM.=600MM. EXCLUSIVE TAMPAO E ESCAVACAO - FORNECIMENTO E INSTALACAO</v>
          </cell>
          <cell r="C4406" t="str">
            <v>un</v>
          </cell>
          <cell r="D4406">
            <v>244.39</v>
          </cell>
        </row>
        <row r="4407">
          <cell r="A4407">
            <v>88503</v>
          </cell>
          <cell r="B4407" t="str">
            <v>CAIXA D´ÁGUA EM POLIETILENO, 1000 LITROS, COM ACESSÓRIOS</v>
          </cell>
          <cell r="C4407" t="str">
            <v>un</v>
          </cell>
          <cell r="D4407">
            <v>691.42</v>
          </cell>
        </row>
        <row r="4408">
          <cell r="A4408">
            <v>88504</v>
          </cell>
          <cell r="B4408" t="str">
            <v>CAIXA D´AGUA EM POLIETILENO, 500 LITROS, COM ACESSÓRIOS</v>
          </cell>
          <cell r="C4408" t="str">
            <v>un</v>
          </cell>
          <cell r="D4408">
            <v>557.27</v>
          </cell>
        </row>
        <row r="4409">
          <cell r="A4409">
            <v>97900</v>
          </cell>
          <cell r="B4409" t="str">
            <v>CAIXA ENTERRADA HIDRÁULICA RETANGULAR EM ALVENARIA COM TIJOLOS CERÂMICOS MACIÇOS, DIMENSÕES INTERNAS: 0,3X0,3X0,3 M PARA REDE DE ESGOTO. AF_05/2018</v>
          </cell>
          <cell r="C4409" t="str">
            <v>un</v>
          </cell>
          <cell r="D4409">
            <v>128.37</v>
          </cell>
        </row>
        <row r="4410">
          <cell r="A4410">
            <v>97901</v>
          </cell>
          <cell r="B4410" t="str">
            <v>CAIXA ENTERRADA HIDRÁULICA RETANGULAR EM ALVENARIA COM TIJOLOS CERÂMICOS MACIÇOS, DIMENSÕES INTERNAS: 0,4X0,4X0,4 M PARA REDE DE ESGOTO. AF_05/2018</v>
          </cell>
          <cell r="C4410" t="str">
            <v>un</v>
          </cell>
          <cell r="D4410">
            <v>203.89</v>
          </cell>
        </row>
        <row r="4411">
          <cell r="A4411">
            <v>97902</v>
          </cell>
          <cell r="B4411" t="str">
            <v>CAIXA ENTERRADA HIDRÁULICA RETANGULAR EM ALVENARIA COM TIJOLOS CERÂMICOS MACIÇOS, DIMENSÕES INTERNAS: 0,6X0,6X0,6 M PARA REDE DE ESGOTO. AF_05/2018</v>
          </cell>
          <cell r="C4411" t="str">
            <v>un</v>
          </cell>
          <cell r="D4411">
            <v>401.72</v>
          </cell>
        </row>
        <row r="4412">
          <cell r="A4412">
            <v>97903</v>
          </cell>
          <cell r="B4412" t="str">
            <v>CAIXA ENTERRADA HIDRÁULICA RETANGULAR EM ALVENARIA COM TIJOLOS CERÂMICOS MACIÇOS, DIMENSÕES INTERNAS: 0,8X0,8X0,6 M PARA REDE DE ESGOTO. AF_05/2018</v>
          </cell>
          <cell r="C4412" t="str">
            <v>un</v>
          </cell>
          <cell r="D4412">
            <v>553.83000000000004</v>
          </cell>
        </row>
        <row r="4413">
          <cell r="A4413">
            <v>97904</v>
          </cell>
          <cell r="B4413" t="str">
            <v>CAIXA ENTERRADA HIDRÁULICA RETANGULAR EM ALVENARIA COM TIJOLOS CERÂMICOS MACIÇOS, DIMENSÕES INTERNAS: 1X1X0,6 M PARA REDE DE ESGOTO. AF_05/2018</v>
          </cell>
          <cell r="C4413" t="str">
            <v>un</v>
          </cell>
          <cell r="D4413">
            <v>648.97</v>
          </cell>
        </row>
        <row r="4414">
          <cell r="A4414">
            <v>97905</v>
          </cell>
          <cell r="B4414" t="str">
            <v>CAIXA ENTERRADA HIDRÁULICA RETANGULAR, EM ALVENARIA COM BLOCOS DE CONCRETO, DIMENSÕES INTERNAS: 0,4X0,4X0,4 M PARA REDE DE ESGOTO. AF_05/2018</v>
          </cell>
          <cell r="C4414" t="str">
            <v>un</v>
          </cell>
          <cell r="D4414">
            <v>163.19999999999999</v>
          </cell>
        </row>
        <row r="4415">
          <cell r="A4415">
            <v>97906</v>
          </cell>
          <cell r="B4415" t="str">
            <v>CAIXA ENTERRADA HIDRÁULICA RETANGULAR, EM ALVENARIA COM BLOCOS DE CONCRETO, DIMENSÕES INTERNAS: 0,6X0,6X0,6 M PARA REDE DE ESGOTO. AF_05/2018</v>
          </cell>
          <cell r="C4415" t="str">
            <v>un</v>
          </cell>
          <cell r="D4415">
            <v>304.18</v>
          </cell>
        </row>
        <row r="4416">
          <cell r="A4416">
            <v>97907</v>
          </cell>
          <cell r="B4416" t="str">
            <v>CAIXA ENTERRADA HIDRÁULICA RETANGULAR, EM ALVENARIA COM BLOCOS DE CONCRETO, DIMENSÕES INTERNAS: 0,8X0,8X0,6 M PARA REDE DE ESGOTO. AF_05/2018</v>
          </cell>
          <cell r="C4416" t="str">
            <v>un</v>
          </cell>
          <cell r="D4416">
            <v>429.36</v>
          </cell>
        </row>
        <row r="4417">
          <cell r="A4417">
            <v>97908</v>
          </cell>
          <cell r="B4417" t="str">
            <v>CAIXA ENTERRADA HIDRÁULICA RETANGULAR, EM ALVENARIA COM BLOCOS DE CONCRETO, DIMENSÕES INTERNAS: 1X1X0,6 M PARA REDE DE ESGOTO. AF_05/2018</v>
          </cell>
          <cell r="C4417" t="str">
            <v>un</v>
          </cell>
          <cell r="D4417">
            <v>501.69</v>
          </cell>
        </row>
        <row r="4418">
          <cell r="A4418">
            <v>98102</v>
          </cell>
          <cell r="B4418" t="str">
            <v>CAIXA DE GORDURA SIMPLES, CIRCULAR, EM CONCRETO PRÉ-MOLDADO, DIÂMETRO INTERNO = 0,4 M, ALTURA INTERNA = 0,4 M. AF_05/2018</v>
          </cell>
          <cell r="C4418" t="str">
            <v>un</v>
          </cell>
          <cell r="D4418">
            <v>61.73</v>
          </cell>
        </row>
        <row r="4419">
          <cell r="A4419">
            <v>98103</v>
          </cell>
          <cell r="B4419" t="str">
            <v>CAIXA DE GORDURA DUPLA, CIRCULAR, EM CONCRETO PRÉ-MOLDADO, DIÂMETRO INTERNO = 0,6 M, ALTURA INTERNA = 0,6 M. AF_05/2018</v>
          </cell>
          <cell r="C4419" t="str">
            <v>un</v>
          </cell>
          <cell r="D4419">
            <v>129.27000000000001</v>
          </cell>
        </row>
        <row r="4420">
          <cell r="A4420">
            <v>98104</v>
          </cell>
          <cell r="B4420" t="str">
            <v>CAIXA DE GORDURA SIMPLES (CAPACIDADE: 36L), RETANGULAR, EM ALVENARIA COM TIJOLOS CERÂMICOS MACIÇOS, DIMENSÕES INTERNAS = 0,2X0,4 M, ALTURA INTERNA = 0,8 M. AF_05/2018</v>
          </cell>
          <cell r="C4420" t="str">
            <v>un</v>
          </cell>
          <cell r="D4420">
            <v>271.83999999999997</v>
          </cell>
        </row>
        <row r="4421">
          <cell r="A4421">
            <v>98105</v>
          </cell>
          <cell r="B4421" t="str">
            <v>CAIXA DE GORDURA DUPLA (CAPACIDADE: 126 L), RETANGULAR, EM ALVENARIA COM TIJOLOS CERÂMICOS MACIÇOS, DIMENSÕES INTERNAS = 0,4X0,7 M, ALTURA INTERNA = 0,8 M. AF_05/2018</v>
          </cell>
          <cell r="C4421" t="str">
            <v>un</v>
          </cell>
          <cell r="D4421">
            <v>470.46</v>
          </cell>
        </row>
        <row r="4422">
          <cell r="A4422">
            <v>98106</v>
          </cell>
          <cell r="B4422" t="str">
            <v>CAIXA DE GORDURA ESPECIAL (CAPACIDADE: 312 L - PARA ATÉ 146 PESSOAS SERVIDAS NO PICO), RETANGULAR, EM ALVENARIA COM TIJOLOS CERÂMICOS MACIÇOS, DIMENSÕES INTERNAS = 0,4X1,2 M, ALTURA INTERNA = 1 M. AF_05/2018</v>
          </cell>
          <cell r="C4422" t="str">
            <v>un</v>
          </cell>
          <cell r="D4422">
            <v>778.43</v>
          </cell>
        </row>
        <row r="4423">
          <cell r="A4423">
            <v>98107</v>
          </cell>
          <cell r="B4423" t="str">
            <v>CAIXA DE GORDURA SIMPLES (CAPACIDADE: 36 L), RETANGULAR, EM ALVENARIA COM BLOCOS DE CONCRETO, DIMENSÕES INTERNAS = 0,2X0,4 M, ALTURA INTERNA = 0,8 M. AF_05/2018</v>
          </cell>
          <cell r="C4423" t="str">
            <v>un</v>
          </cell>
          <cell r="D4423">
            <v>195.93</v>
          </cell>
        </row>
        <row r="4424">
          <cell r="A4424">
            <v>98108</v>
          </cell>
          <cell r="B4424" t="str">
            <v>CAIXA DE GORDURA DUPLA (CAPACIDADE: 126 L), RETANGULAR, EM ALVENARIA COM BLOCOS DE CONCRETO, DIMENSÕES INTERNAS = 0,4X0,7 M, ALTURA INTERNA = 0,8 M. AF_05/2018</v>
          </cell>
          <cell r="C4424" t="str">
            <v>un</v>
          </cell>
          <cell r="D4424">
            <v>348.09</v>
          </cell>
        </row>
        <row r="4425">
          <cell r="A4425">
            <v>99250</v>
          </cell>
          <cell r="B4425" t="str">
            <v>CAIXA ENTERRADA HIDRÁULICA RETANGULAR EM ALVENARIA COM TIJOLOS CERÂMICOS MACIÇOS, DIMENSÕES INTERNAS: 0,3X0,3X0,3 M PARA REDE DE DRENAGEM. AF_05/2018</v>
          </cell>
          <cell r="C4425" t="str">
            <v>un</v>
          </cell>
          <cell r="D4425">
            <v>125.44</v>
          </cell>
        </row>
        <row r="4426">
          <cell r="A4426">
            <v>99251</v>
          </cell>
          <cell r="B4426" t="str">
            <v>CAIXA ENTERRADA HIDRÁULICA RETANGULAR EM ALVENARIA COM TIJOLOS CERÂMICOS MACIÇOS, DIMENSÕES INTERNAS: 0,4X0,4X0,4 M PARA REDE DE DRENAGEM. AF_05/2018</v>
          </cell>
          <cell r="C4426" t="str">
            <v>un</v>
          </cell>
          <cell r="D4426">
            <v>198.85</v>
          </cell>
        </row>
        <row r="4427">
          <cell r="A4427">
            <v>99253</v>
          </cell>
          <cell r="B4427" t="str">
            <v>CAIXA ENTERRADA HIDRÁULICA RETANGULAR EM ALVENARIA COM TIJOLOS CERÂMICOS MACIÇOS, DIMENSÕES INTERNAS: 0,6X0,6X0,6 M PARA REDE DE DRENAGEM. AF_05/2018</v>
          </cell>
          <cell r="C4427" t="str">
            <v>un</v>
          </cell>
          <cell r="D4427">
            <v>390.42</v>
          </cell>
        </row>
        <row r="4428">
          <cell r="A4428">
            <v>99255</v>
          </cell>
          <cell r="B4428" t="str">
            <v>CAIXA ENTERRADA HIDRÁULICA RETANGULAR EM ALVENARIA COM TIJOLOS CERÂMICOS MACIÇOS, DIMENSÕES INTERNAS: 0,8X0,8X0,6 M PARA REDE DE DRENAGEM. AF_05/2018</v>
          </cell>
          <cell r="C4428" t="str">
            <v>un</v>
          </cell>
          <cell r="D4428">
            <v>538.34</v>
          </cell>
        </row>
        <row r="4429">
          <cell r="A4429">
            <v>99257</v>
          </cell>
          <cell r="B4429" t="str">
            <v>CAIXA ENTERRADA HIDRÁULICA RETANGULAR EM ALVENARIA COM TIJOLOS CERÂMICOS MACIÇOS, DIMENSÕES INTERNAS: 1X1X0,6 M PARA REDE DE DRENAGEM. AF_05/2018</v>
          </cell>
          <cell r="C4429" t="str">
            <v>un</v>
          </cell>
          <cell r="D4429">
            <v>628.94000000000005</v>
          </cell>
        </row>
        <row r="4430">
          <cell r="A4430">
            <v>99258</v>
          </cell>
          <cell r="B4430" t="str">
            <v>CAIXA ENTERRADA HIDRÁULICA RETANGULAR, EM ALVENARIA COM BLOCOS DE CONCRETO, DIMENSÕES INTERNAS: 0,4X0,4X0,4 M PARA REDE DE DRENAGEM. AF_05/2018</v>
          </cell>
          <cell r="C4430" t="str">
            <v>un</v>
          </cell>
          <cell r="D4430">
            <v>159.04</v>
          </cell>
        </row>
        <row r="4431">
          <cell r="A4431">
            <v>99260</v>
          </cell>
          <cell r="B4431" t="str">
            <v>CAIXA ENTERRADA HIDRÁULICA RETANGULAR, EM ALVENARIA COM BLOCOS DE CONCRETO, DIMENSÕES INTERNAS: 0,6X0,6X0,6 M PARA REDE DE DRENAGEM. AF_05/2018</v>
          </cell>
          <cell r="C4431" t="str">
            <v>un</v>
          </cell>
          <cell r="D4431">
            <v>297.06</v>
          </cell>
        </row>
        <row r="4432">
          <cell r="A4432">
            <v>99262</v>
          </cell>
          <cell r="B4432" t="str">
            <v>CAIXA ENTERRADA HIDRÁULICA RETANGULAR, EM ALVENARIA COM BLOCOS DE CONCRETO, DIMENSÕES INTERNAS: 0,8X0,8X0,6 M PARA REDE DE DRENAGEM. AF_05/2018</v>
          </cell>
          <cell r="C4432" t="str">
            <v>un</v>
          </cell>
          <cell r="D4432">
            <v>419.21</v>
          </cell>
        </row>
        <row r="4433">
          <cell r="A4433">
            <v>99264</v>
          </cell>
          <cell r="B4433" t="str">
            <v>CAIXA ENTERRADA HIDRÁULICA RETANGULAR, EM ALVENARIA COM BLOCOS DE CONCRETO, DIMENSÕES INTERNAS: 1X1X0,6 M PARA REDE DE DRENAGEM. AF_05/2018</v>
          </cell>
          <cell r="C4433" t="str">
            <v>un</v>
          </cell>
          <cell r="D4433">
            <v>487.97</v>
          </cell>
        </row>
        <row r="4434">
          <cell r="A4434">
            <v>89482</v>
          </cell>
          <cell r="B4434" t="str">
            <v>CAIXA SIFONADA, PVC, DN 100 X 100 X 50 MM, FORNECIDA E INSTALADA EM RAMAIS DE ENCAMINHAMENTO DE ÁGUA PLUVIAL. AF_12/2014</v>
          </cell>
          <cell r="C4434" t="str">
            <v>un</v>
          </cell>
          <cell r="D4434">
            <v>19</v>
          </cell>
        </row>
        <row r="4435">
          <cell r="A4435">
            <v>89491</v>
          </cell>
          <cell r="B4435" t="str">
            <v>CAIXA SIFONADA, PVC, DN 150 X 185 X 75 MM, FORNECIDA E INSTALADA EM RAMAIS DE ENCAMINHAMENTO DE ÁGUA PLUVIAL. AF_12/2014</v>
          </cell>
          <cell r="C4435" t="str">
            <v>un</v>
          </cell>
          <cell r="D4435">
            <v>46.56</v>
          </cell>
        </row>
        <row r="4436">
          <cell r="A4436">
            <v>89495</v>
          </cell>
          <cell r="B4436" t="str">
            <v>RALO SIFONADO, PVC, DN 100 X 40 MM, JUNTA SOLDÁVEL, FORNECIDO E INSTALADO EM RAMAIS DE ENCAMINHAMENTO DE ÁGUA PLUVIAL. AF_12/2014</v>
          </cell>
          <cell r="C4436" t="str">
            <v>un</v>
          </cell>
          <cell r="D4436">
            <v>7.5</v>
          </cell>
        </row>
        <row r="4437">
          <cell r="A4437">
            <v>89707</v>
          </cell>
          <cell r="B4437" t="str">
            <v>CAIXA SIFONADA, PVC, DN 100 X 100 X 50 MM, JUNTA ELÁSTICA, FORNECIDA E INSTALADA EM RAMAL DE DESCARGA OU EM RAMAL DE ESGOTO SANITÁRIO. AF_12/2014</v>
          </cell>
          <cell r="C4437" t="str">
            <v>un</v>
          </cell>
          <cell r="D4437">
            <v>22.92</v>
          </cell>
        </row>
        <row r="4438">
          <cell r="A4438">
            <v>89708</v>
          </cell>
          <cell r="B4438" t="str">
            <v>CAIXA SIFONADA, PVC, DN 150 X 185 X 75 MM, JUNTA ELÁSTICA, FORNECIDA E INSTALADA EM RAMAL DE DESCARGA OU EM RAMAL DE ESGOTO SANITÁRIO. AF_12/2014</v>
          </cell>
          <cell r="C4438" t="str">
            <v>un</v>
          </cell>
          <cell r="D4438">
            <v>51.86</v>
          </cell>
        </row>
        <row r="4439">
          <cell r="A4439">
            <v>89709</v>
          </cell>
          <cell r="B4439" t="str">
            <v>RALO SIFONADO, PVC, DN 100 X 40 MM, JUNTA SOLDÁVEL, FORNECIDO E INSTALADO EM RAMAL DE DESCARGA OU EM RAMAL DE ESGOTO SANITÁRIO. AF_12/2014</v>
          </cell>
          <cell r="C4439" t="str">
            <v>un</v>
          </cell>
          <cell r="D4439">
            <v>8.65</v>
          </cell>
        </row>
        <row r="4440">
          <cell r="A4440">
            <v>89710</v>
          </cell>
          <cell r="B4440" t="str">
            <v>RALO SECO, PVC, DN 100 X 40 MM, JUNTA SOLDÁVEL, FORNECIDO E INSTALADO EM RAMAL DE DESCARGA OU EM RAMAL DE ESGOTO SANITÁRIO. AF_12/2014</v>
          </cell>
          <cell r="C4440" t="str">
            <v>un</v>
          </cell>
          <cell r="D4440">
            <v>8.4700000000000006</v>
          </cell>
        </row>
        <row r="4441">
          <cell r="A4441">
            <v>72739</v>
          </cell>
          <cell r="B4441" t="str">
            <v>VASO SANITARIO INFANTIL SIFONADO, PARA VALVULA DE DESCARGA, EM LOUCA BRANCA, COM ACESSORIOS, INCLUSIVE ASSENTO PLASTICO, BOLSA DE BORRACHA PARA LIGACAO, TUBO PVC LIGACAO - FORNECIMENTO E INSTALACAO</v>
          </cell>
          <cell r="C4441" t="str">
            <v>un</v>
          </cell>
          <cell r="D4441">
            <v>434.03</v>
          </cell>
        </row>
        <row r="4442">
          <cell r="A4442" t="str">
            <v>74234/1</v>
          </cell>
          <cell r="B4442" t="str">
            <v>MICTORIO SIFONADO DE LOUCA BRANCA COM PERTENCES, COM REGISTRO DE PRESSAO 1/2" COM CANOPLA CROMADA ACABAMENTO SIMPLES E CONJUNTO PARA FIXACAO  - FORNECIMENTO E INSTALACAO</v>
          </cell>
          <cell r="C4442" t="str">
            <v>un</v>
          </cell>
          <cell r="D4442">
            <v>462.31</v>
          </cell>
        </row>
        <row r="4443">
          <cell r="A4443">
            <v>86872</v>
          </cell>
          <cell r="B4443" t="str">
            <v>TANQUE DE LOUÇA BRANCA COM COLUNA, 30L OU EQUIVALENTE - FORNECIMENTO E INSTALAÇÃO. AF_12/2013</v>
          </cell>
          <cell r="C4443" t="str">
            <v>un</v>
          </cell>
          <cell r="D4443">
            <v>606.26</v>
          </cell>
        </row>
        <row r="4444">
          <cell r="A4444">
            <v>86874</v>
          </cell>
          <cell r="B4444" t="str">
            <v>TANQUE DE LOUÇA BRANCA SUSPENSO, 18L OU EQUIVALENTE - FORNECIMENTO E INSTALAÇÃO. AF_12/2013</v>
          </cell>
          <cell r="C4444" t="str">
            <v>un</v>
          </cell>
          <cell r="D4444">
            <v>371.92</v>
          </cell>
        </row>
        <row r="4445">
          <cell r="A4445">
            <v>86875</v>
          </cell>
          <cell r="B4445" t="str">
            <v>TANQUE DE MÁRMORE SINTÉTICO COM COLUNA, 22L OU EQUIVALENTE  FORNECIMENTO E INSTALAÇÃO. AF_12/2013</v>
          </cell>
          <cell r="C4445" t="str">
            <v>un</v>
          </cell>
          <cell r="D4445">
            <v>262.37</v>
          </cell>
        </row>
        <row r="4446">
          <cell r="A4446">
            <v>86876</v>
          </cell>
          <cell r="B4446" t="str">
            <v>TANQUE DE MÁRMORE SINTÉTICO SUSPENSO, 22L OU EQUIVALENTE - FORNECIMENTO E INSTALAÇÃO. AF_12/2013</v>
          </cell>
          <cell r="C4446" t="str">
            <v>un</v>
          </cell>
          <cell r="D4446">
            <v>152.38</v>
          </cell>
        </row>
        <row r="4447">
          <cell r="A4447">
            <v>86877</v>
          </cell>
          <cell r="B4447" t="str">
            <v>VÁLVULA EM METAL CROMADO 1.1/2" X 1.1/2" PARA TANQUE OU LAVATÓRIO, COM OU SEM LADRÃO - FORNECIMENTO E INSTALAÇÃO. AF_12/2013</v>
          </cell>
          <cell r="C4447" t="str">
            <v>un</v>
          </cell>
          <cell r="D4447">
            <v>20.67</v>
          </cell>
        </row>
        <row r="4448">
          <cell r="A4448">
            <v>86878</v>
          </cell>
          <cell r="B4448" t="str">
            <v>VÁLVULA EM METAL CROMADO TIPO AMERICANA 3.1/2" X 1.1/2" PARA PIA - FORNECIMENTO E INSTALAÇÃO. AF_12/2013</v>
          </cell>
          <cell r="C4448" t="str">
            <v>un</v>
          </cell>
          <cell r="D4448">
            <v>38.700000000000003</v>
          </cell>
        </row>
        <row r="4449">
          <cell r="A4449">
            <v>86879</v>
          </cell>
          <cell r="B4449" t="str">
            <v>VÁLVULA EM PLÁSTICO 1" PARA PIA, TANQUE OU LAVATÓRIO, COM OU SEM LADRÃO - FORNECIMENTO E INSTALAÇÃO. AF_12/2013</v>
          </cell>
          <cell r="C4449" t="str">
            <v>un</v>
          </cell>
          <cell r="D4449">
            <v>5.05</v>
          </cell>
        </row>
        <row r="4450">
          <cell r="A4450">
            <v>86880</v>
          </cell>
          <cell r="B4450" t="str">
            <v>VÁLVULA EM PLÁSTICO CROMADO TIPO AMERICANA 3.1/2" X 1.1/2" SEM ADAPTADOR PARA PIA - FORNECIMENTO E INSTALAÇÃO. AF_12/2013</v>
          </cell>
          <cell r="C4450" t="str">
            <v>un</v>
          </cell>
          <cell r="D4450">
            <v>13.42</v>
          </cell>
        </row>
        <row r="4451">
          <cell r="A4451">
            <v>86881</v>
          </cell>
          <cell r="B4451" t="str">
            <v>SIFÃO DO TIPO GARRAFA EM METAL CROMADO 1 X 1.1/2" - FORNECIMENTO E INSTALAÇÃO. AF_12/2013</v>
          </cell>
          <cell r="C4451" t="str">
            <v>un</v>
          </cell>
          <cell r="D4451">
            <v>108.11</v>
          </cell>
        </row>
        <row r="4452">
          <cell r="A4452">
            <v>86882</v>
          </cell>
          <cell r="B4452" t="str">
            <v>SIFÃO DO TIPO GARRAFA/COPO EM PVC 1.1/4 X 1.1/2" - FORNECIMENTO E INSTALAÇÃO. AF_12/2013</v>
          </cell>
          <cell r="C4452" t="str">
            <v>un</v>
          </cell>
          <cell r="D4452">
            <v>13.92</v>
          </cell>
        </row>
        <row r="4453">
          <cell r="A4453">
            <v>86883</v>
          </cell>
          <cell r="B4453" t="str">
            <v>SIFÃO DO TIPO FLEXÍVEL EM PVC 1 X 1.1/2 - FORNECIMENTO E INSTALAÇÃO. AF_12/2013</v>
          </cell>
          <cell r="C4453" t="str">
            <v>un</v>
          </cell>
          <cell r="D4453">
            <v>7.98</v>
          </cell>
        </row>
        <row r="4454">
          <cell r="A4454">
            <v>86884</v>
          </cell>
          <cell r="B4454" t="str">
            <v>ENGATE FLEXÍVEL EM PLÁSTICO BRANCO, 1/2" X 30CM - FORNECIMENTO E INSTALAÇÃO. AF_12/2013</v>
          </cell>
          <cell r="C4454" t="str">
            <v>un</v>
          </cell>
          <cell r="D4454">
            <v>6.17</v>
          </cell>
        </row>
        <row r="4455">
          <cell r="A4455">
            <v>86885</v>
          </cell>
          <cell r="B4455" t="str">
            <v>ENGATE FLEXÍVEL EM PLÁSTICO BRANCO, 1/2" X 40CM - FORNECIMENTO E INSTALAÇÃO. AF_12/2013</v>
          </cell>
          <cell r="C4455" t="str">
            <v>un</v>
          </cell>
          <cell r="D4455">
            <v>8.5</v>
          </cell>
        </row>
        <row r="4456">
          <cell r="A4456">
            <v>86886</v>
          </cell>
          <cell r="B4456" t="str">
            <v>ENGATE FLEXÍVEL EM INOX, 1/2 X 30CM - FORNECIMENTO E INSTALAÇÃO. AF_12/2013</v>
          </cell>
          <cell r="C4456" t="str">
            <v>un</v>
          </cell>
          <cell r="D4456">
            <v>26.84</v>
          </cell>
        </row>
        <row r="4457">
          <cell r="A4457">
            <v>86887</v>
          </cell>
          <cell r="B4457" t="str">
            <v>ENGATE FLEXÍVEL EM INOX, 1/2 X 40CM - FORNECIMENTO E INSTALAÇÃO. AF_12/2013</v>
          </cell>
          <cell r="C4457" t="str">
            <v>un</v>
          </cell>
          <cell r="D4457">
            <v>29.04</v>
          </cell>
        </row>
        <row r="4458">
          <cell r="A4458">
            <v>86888</v>
          </cell>
          <cell r="B4458" t="str">
            <v>VASO SANITÁRIO SIFONADO COM CAIXA ACOPLADA LOUÇA BRANCA - FORNECIMENTO E INSTALAÇÃO. AF_12/2013</v>
          </cell>
          <cell r="C4458" t="str">
            <v>un</v>
          </cell>
          <cell r="D4458">
            <v>360.33</v>
          </cell>
        </row>
        <row r="4459">
          <cell r="A4459">
            <v>86889</v>
          </cell>
          <cell r="B4459" t="str">
            <v>BANCADA DE GRANITO CINZA POLIDO PARA PIA DE COZINHA 1,50 X 0,60 M - FORNECIMENTO E INSTALAÇÃO. AF_12/2013</v>
          </cell>
          <cell r="C4459" t="str">
            <v>un</v>
          </cell>
          <cell r="D4459">
            <v>256.76</v>
          </cell>
        </row>
        <row r="4460">
          <cell r="A4460">
            <v>86893</v>
          </cell>
          <cell r="B4460" t="str">
            <v>BANCADA DE MÁRMORE BRANCO POLIDO PARA PIA DE COZINHA 1,50 X 0,60 M - FORNECIMENTO E INSTALAÇÃO. AF_12/2013</v>
          </cell>
          <cell r="C4460" t="str">
            <v>un</v>
          </cell>
          <cell r="D4460">
            <v>458.57</v>
          </cell>
        </row>
        <row r="4461">
          <cell r="A4461">
            <v>86894</v>
          </cell>
          <cell r="B4461" t="str">
            <v>BANCADA DE MÁRMORE SINTÉTICO 120 X 60CM, COM CUBA INTEGRADA - FORNECIMENTO E INSTALAÇÃO. AF_12/2013</v>
          </cell>
          <cell r="C4461" t="str">
            <v>un</v>
          </cell>
          <cell r="D4461">
            <v>151.47</v>
          </cell>
        </row>
        <row r="4462">
          <cell r="A4462">
            <v>86895</v>
          </cell>
          <cell r="B4462" t="str">
            <v>BANCADA DE GRANITO CINZA POLIDO PARA LAVATÓRIO 0,50 X 0,60 M - FORNECIMENTO E INSTALAÇÃO. AF_12/2013</v>
          </cell>
          <cell r="C4462" t="str">
            <v>un</v>
          </cell>
          <cell r="D4462">
            <v>150.08000000000001</v>
          </cell>
        </row>
        <row r="4463">
          <cell r="A4463">
            <v>86899</v>
          </cell>
          <cell r="B4463" t="str">
            <v>BANCADA DE MÁRMORE BRANCO POLIDO PARA LAVATÓRIO 0,50 X 0,60 M - FORNECIMENTO E INSTALAÇÃO. AF_12/2013</v>
          </cell>
          <cell r="C4463" t="str">
            <v>un</v>
          </cell>
          <cell r="D4463">
            <v>225.78</v>
          </cell>
        </row>
        <row r="4464">
          <cell r="A4464">
            <v>86900</v>
          </cell>
          <cell r="B4464" t="str">
            <v>CUBA DE EMBUTIR DE AÇO INOXIDÁVEL MÉDIA - FORNECIMENTO E INSTALAÇÃO. AF_12/2013</v>
          </cell>
          <cell r="C4464" t="str">
            <v>un</v>
          </cell>
          <cell r="D4464">
            <v>149.53</v>
          </cell>
        </row>
        <row r="4465">
          <cell r="A4465">
            <v>86901</v>
          </cell>
          <cell r="B4465" t="str">
            <v>CUBA DE EMBUTIR OVAL EM LOUÇA BRANCA, 35 X 50CM OU EQUIVALENTE - FORNECIMENTO E INSTALAÇÃO. AF_12/2013</v>
          </cell>
          <cell r="C4465" t="str">
            <v>un</v>
          </cell>
          <cell r="D4465">
            <v>106.93</v>
          </cell>
        </row>
        <row r="4466">
          <cell r="A4466">
            <v>86902</v>
          </cell>
          <cell r="B4466" t="str">
            <v>LAVATÓRIO LOUÇA BRANCA COM COLUNA, *44 X 35,5* CM, PADRÃO POPULAR - FORNECIMENTO E INSTALAÇÃO. AF_12/2013</v>
          </cell>
          <cell r="C4466" t="str">
            <v>un</v>
          </cell>
          <cell r="D4466">
            <v>204.61</v>
          </cell>
        </row>
        <row r="4467">
          <cell r="A4467">
            <v>86903</v>
          </cell>
          <cell r="B4467" t="str">
            <v>LAVATÓRIO LOUÇA BRANCA COM COLUNA, 45 X 55CM OU EQUIVALENTE, PADRÃO MÉDIO - FORNECIMENTO E INSTALAÇÃO. AF_12/2013</v>
          </cell>
          <cell r="C4467" t="str">
            <v>un</v>
          </cell>
          <cell r="D4467">
            <v>270.88</v>
          </cell>
        </row>
        <row r="4468">
          <cell r="A4468">
            <v>86904</v>
          </cell>
          <cell r="B4468" t="str">
            <v>LAVATÓRIO LOUÇA BRANCA SUSPENSO, 29,5 X 39CM OU EQUIVALENTE, PADRÃO POPULAR - FORNECIMENTO E INSTALAÇÃO. AF_12/2013</v>
          </cell>
          <cell r="C4468" t="str">
            <v>un</v>
          </cell>
          <cell r="D4468">
            <v>106.42</v>
          </cell>
        </row>
        <row r="4469">
          <cell r="A4469">
            <v>86905</v>
          </cell>
          <cell r="B4469" t="str">
            <v>APARELHO MISTURADOR DE MESA PARA LAVATÓRIO, PADRÃO MÉDIO - FORNECIMENTO E INSTALAÇÃO. AF_12/2013</v>
          </cell>
          <cell r="C4469" t="str">
            <v>un</v>
          </cell>
          <cell r="D4469">
            <v>168.16</v>
          </cell>
        </row>
        <row r="4470">
          <cell r="A4470">
            <v>86906</v>
          </cell>
          <cell r="B4470" t="str">
            <v>TORNEIRA CROMADA DE MESA, 1/2" OU 3/4", PARA LAVATÓRIO, PADRÃO POPULAR - FORNECIMENTO E INSTALAÇÃO. AF_12/2013</v>
          </cell>
          <cell r="C4470" t="str">
            <v>un</v>
          </cell>
          <cell r="D4470">
            <v>39.31</v>
          </cell>
        </row>
        <row r="4471">
          <cell r="A4471">
            <v>86908</v>
          </cell>
          <cell r="B4471" t="str">
            <v>APARELHO MISTURADOR DE MESA PARA PIA DE COZINHA, PADRÃO MÉDIO - FORNECIMENTO E INSTALAÇÃO. AF_12/2013</v>
          </cell>
          <cell r="C4471" t="str">
            <v>un</v>
          </cell>
          <cell r="D4471">
            <v>200.65</v>
          </cell>
        </row>
        <row r="4472">
          <cell r="A4472">
            <v>86909</v>
          </cell>
          <cell r="B4472" t="str">
            <v>TORNEIRA CROMADA TUBO MÓVEL, DE MESA, 1/2" OU 3/4", PARA PIA DE COZINHA, PADRÃO ALTO - FORNECIMENTO E INSTALAÇÃO. AF_12/2013</v>
          </cell>
          <cell r="C4472" t="str">
            <v>un</v>
          </cell>
          <cell r="D4472">
            <v>78.430000000000007</v>
          </cell>
        </row>
        <row r="4473">
          <cell r="A4473">
            <v>86910</v>
          </cell>
          <cell r="B4473" t="str">
            <v>TORNEIRA CROMADA TUBO MÓVEL, DE PAREDE, 1/2" OU 3/4", PARA PIA DE COZINHA, PADRÃO MÉDIO - FORNECIMENTO E INSTALAÇÃO. AF_12/2013</v>
          </cell>
          <cell r="C4473" t="str">
            <v>un</v>
          </cell>
          <cell r="D4473">
            <v>75.05</v>
          </cell>
        </row>
        <row r="4474">
          <cell r="A4474">
            <v>86911</v>
          </cell>
          <cell r="B4474" t="str">
            <v>TORNEIRA CROMADA LONGA, DE PAREDE, 1/2" OU 3/4", PARA PIA DE COZINHA, PADRÃO POPULAR - FORNECIMENTO E INSTALAÇÃO. AF_12/2013</v>
          </cell>
          <cell r="C4474" t="str">
            <v>un</v>
          </cell>
          <cell r="D4474">
            <v>33.479999999999997</v>
          </cell>
        </row>
        <row r="4475">
          <cell r="A4475">
            <v>86912</v>
          </cell>
          <cell r="B4475" t="str">
            <v>TORNEIRA CROMADA LONGA, DE PAREDE, 1/2" OU 3/4", PARA PIA DE COZINHA, PADRÃO MÉDIO - FORNECIMENTO E INSTALAÇÃO. AF_12/2013</v>
          </cell>
          <cell r="C4475" t="str">
            <v>un</v>
          </cell>
          <cell r="D4475">
            <v>33.479999999999997</v>
          </cell>
        </row>
        <row r="4476">
          <cell r="A4476">
            <v>86913</v>
          </cell>
          <cell r="B4476" t="str">
            <v>TORNEIRA CROMADA 1/2" OU 3/4" PARA TANQUE, PADRÃO POPULAR - FORNECIMENTO E INSTALAÇÃO. AF_12/2013</v>
          </cell>
          <cell r="C4476" t="str">
            <v>un</v>
          </cell>
          <cell r="D4476">
            <v>15.26</v>
          </cell>
        </row>
        <row r="4477">
          <cell r="A4477">
            <v>86914</v>
          </cell>
          <cell r="B4477" t="str">
            <v>TORNEIRA CROMADA 1/2" OU 3/4" PARA TANQUE, PADRÃO MÉDIO - FORNECIMENTO E INSTALAÇÃO. AF_12/2013</v>
          </cell>
          <cell r="C4477" t="str">
            <v>un</v>
          </cell>
          <cell r="D4477">
            <v>30.56</v>
          </cell>
        </row>
        <row r="4478">
          <cell r="A4478">
            <v>86915</v>
          </cell>
          <cell r="B4478" t="str">
            <v>TORNEIRA CROMADA DE MESA, 1/2" OU 3/4", PARA LAVATÓRIO, PADRÃO MÉDIO - FORNECIMENTO E INSTALAÇÃO. AF_12/2013</v>
          </cell>
          <cell r="C4478" t="str">
            <v>un</v>
          </cell>
          <cell r="D4478">
            <v>65.92</v>
          </cell>
        </row>
        <row r="4479">
          <cell r="A4479">
            <v>86916</v>
          </cell>
          <cell r="B4479" t="str">
            <v>TORNEIRA PLÁSTICA 3/4" PARA TANQUE - FORNECIMENTO E INSTALAÇÃO. AF_12/2013</v>
          </cell>
          <cell r="C4479" t="str">
            <v>un</v>
          </cell>
          <cell r="D4479">
            <v>25.64</v>
          </cell>
        </row>
        <row r="4480">
          <cell r="A4480">
            <v>86919</v>
          </cell>
          <cell r="B4480" t="str">
            <v>TANQUE DE LOUÇA BRANCA COM COLUNA, 30L OU EQUIVALENTE, INCLUSO SIFÃO FLEXÍVEL EM PVC, VÁLVULA METÁLICA E TORNEIRA DE METAL CROMADO PADRÃO MÉDIO - FORNECIMENTO E INSTALAÇÃO. AF_12/2013</v>
          </cell>
          <cell r="C4480" t="str">
            <v>un</v>
          </cell>
          <cell r="D4480">
            <v>665.47</v>
          </cell>
        </row>
        <row r="4481">
          <cell r="A4481">
            <v>86920</v>
          </cell>
          <cell r="B4481" t="str">
            <v>TANQUE DE LOUÇA BRANCA COM COLUNA, 30L OU EQUIVALENTE, INCLUSO SIFÃO FLEXÍVEL EM PVC, VÁLVULA PLÁSTICA E TORNEIRA DE METAL CROMADO PADRÃO POPULAR - FORNECIMENTO E INSTALAÇÃO. AF_12/2013</v>
          </cell>
          <cell r="C4481" t="str">
            <v>un</v>
          </cell>
          <cell r="D4481">
            <v>634.54999999999995</v>
          </cell>
        </row>
        <row r="4482">
          <cell r="A4482">
            <v>86921</v>
          </cell>
          <cell r="B4482" t="str">
            <v>TANQUE DE LOUÇA BRANCA COM COLUNA, 30L OU EQUIVALENTE, INCLUSO SIFÃO FLEXÍVEL EM PVC, VÁLVULA PLÁSTICA E TORNEIRA DE PLÁSTICO - FORNECIMENTO E INSTALAÇÃO. AF_12/2013</v>
          </cell>
          <cell r="C4482" t="str">
            <v>un</v>
          </cell>
          <cell r="D4482">
            <v>644.92999999999995</v>
          </cell>
        </row>
        <row r="4483">
          <cell r="A4483">
            <v>86922</v>
          </cell>
          <cell r="B4483" t="str">
            <v>TANQUE DE LOUÇA BRANCA SUSPENSO, 18L OU EQUIVALENTE, INCLUSO SIFÃO TIPO GARRAFA EM METAL CROMADO, VÁLVULA METÁLICA E TORNEIRA DE METAL CROMADO PADRÃO MÉDIO - FORNECIMENTO E INSTALAÇÃO. AF_12/2013</v>
          </cell>
          <cell r="C4483" t="str">
            <v>un</v>
          </cell>
          <cell r="D4483">
            <v>531.26</v>
          </cell>
        </row>
        <row r="4484">
          <cell r="A4484">
            <v>86923</v>
          </cell>
          <cell r="B4484" t="str">
            <v>TANQUE DE LOUÇA BRANCA SUSPENSO, 18L OU EQUIVALENTE, INCLUSO SIFÃO TIPO GARRAFA EM PVC, VÁLVULA PLÁSTICA E TORNEIRA DE METAL CROMADO PADRÃO POPULAR - FORNECIMENTO E INSTALAÇÃO. AF_12/2013</v>
          </cell>
          <cell r="C4484" t="str">
            <v>un</v>
          </cell>
          <cell r="D4484">
            <v>406.15</v>
          </cell>
        </row>
        <row r="4485">
          <cell r="A4485">
            <v>86924</v>
          </cell>
          <cell r="B4485" t="str">
            <v>TANQUE DE LOUÇA BRANCA SUSPENSO, 18L OU EQUIVALENTE, INCLUSO SIFÃO TIPO GARRAFA EM PVC, VÁLVULA PLÁSTICA E TORNEIRA DE PLÁSTICO - FORNECIMENTO E INSTALAÇÃO. AF_12/2013</v>
          </cell>
          <cell r="C4485" t="str">
            <v>un</v>
          </cell>
          <cell r="D4485">
            <v>416.53</v>
          </cell>
        </row>
        <row r="4486">
          <cell r="A4486">
            <v>86925</v>
          </cell>
          <cell r="B4486" t="str">
            <v>TANQUE DE MÁRMORE SINTÉTICO COM COLUNA, 22L OU EQUIVALENTE, INCLUSO SIFÃO FLEXÍVEL EM PVC, VÁLVULA PLÁSTICA E TORNEIRA DE METAL CROMADO PADRÃO POPULAR - FORNECIMENTO E INSTALAÇÃO. AF_12/2013</v>
          </cell>
          <cell r="C4486" t="str">
            <v>un</v>
          </cell>
          <cell r="D4486">
            <v>290.66000000000003</v>
          </cell>
        </row>
        <row r="4487">
          <cell r="A4487">
            <v>86926</v>
          </cell>
          <cell r="B4487" t="str">
            <v>TANQUE DE MÁRMORE SINTÉTICO COM COLUNA, 22L OU EQUIVALENTE, INCLUSO SIFÃO FLEXÍVEL EM PVC, VÁLVULA PLÁSTICA E TORNEIRA DE PLÁSTICO - FORNECIMENTO E INSTALAÇÃO. AF_12/2013</v>
          </cell>
          <cell r="C4487" t="str">
            <v>un</v>
          </cell>
          <cell r="D4487">
            <v>301.04000000000002</v>
          </cell>
        </row>
        <row r="4488">
          <cell r="A4488">
            <v>86927</v>
          </cell>
          <cell r="B4488" t="str">
            <v>TANQUE DE MÁRMORE SINTÉTICO SUSPENSO, 22L OU EQUIVALENTE, INCLUSO SIFÃO TIPO GARRAFA EM PVC, VÁLVULA PLÁSTICA E TORNEIRA DE METAL CROMADO PADRÃO POPULAR - FORNECIMENTO E INSTALAÇÃO. AF_12/2013</v>
          </cell>
          <cell r="C4488" t="str">
            <v>un</v>
          </cell>
          <cell r="D4488">
            <v>186.61</v>
          </cell>
        </row>
        <row r="4489">
          <cell r="A4489">
            <v>86928</v>
          </cell>
          <cell r="B4489" t="str">
            <v>TANQUE DE MÁRMORE SINTÉTICO SUSPENSO, 22L OU EQUIVALENTE, INCLUSO SIFÃO TIPO GARRAFA EM PVC, VÁLVULA PLÁSTICA E TORNEIRA DE PLÁSTICO - FORNECIMENTO E INSTALAÇÃO. AF_12/2013</v>
          </cell>
          <cell r="C4489" t="str">
            <v>un</v>
          </cell>
          <cell r="D4489">
            <v>196.99</v>
          </cell>
        </row>
        <row r="4490">
          <cell r="A4490">
            <v>86929</v>
          </cell>
          <cell r="B4490" t="str">
            <v>TANQUE DE MÁRMORE SINTÉTICO SUSPENSO, 22L OU EQUIVALENTE, INCLUSO SIFÃO FLEXÍVEL EM PVC, VÁLVULA PLÁSTICA E TORNEIRA DE METAL CROMADO PADRÃO POPULAR - FORNECIMENTO E INSTALAÇÃO. AF_12/2013</v>
          </cell>
          <cell r="C4490" t="str">
            <v>un</v>
          </cell>
          <cell r="D4490">
            <v>180.67</v>
          </cell>
        </row>
        <row r="4491">
          <cell r="A4491">
            <v>86930</v>
          </cell>
          <cell r="B4491" t="str">
            <v>TANQUE DE MÁRMORE SINTÉTICO SUSPENSO, 22L OU EQUIVALENTE, INCLUSO SIFÃO FLEXÍVEL EM PVC, VÁLVULA PLÁSTICA E TORNEIRA DE PLÁSTICO - FORNECIMENTO E INSTALAÇÃO. AF_12/2013</v>
          </cell>
          <cell r="C4491" t="str">
            <v>un</v>
          </cell>
          <cell r="D4491">
            <v>191.05</v>
          </cell>
        </row>
        <row r="4492">
          <cell r="A4492">
            <v>86931</v>
          </cell>
          <cell r="B4492" t="str">
            <v>VASO SANITÁRIO SIFONADO COM CAIXA ACOPLADA LOUÇA BRANCA, INCLUSO ENGATE FLEXÍVEL EM PLÁSTICO BRANCO, 1/2  X 40CM - FORNECIMENTO E INSTALAÇÃO. AF_12/2013</v>
          </cell>
          <cell r="C4492" t="str">
            <v>un</v>
          </cell>
          <cell r="D4492">
            <v>368.83</v>
          </cell>
        </row>
        <row r="4493">
          <cell r="A4493">
            <v>86932</v>
          </cell>
          <cell r="B4493" t="str">
            <v>VASO SANITÁRIO SIFONADO COM CAIXA ACOPLADA LOUÇA BRANCA - PADRÃO MÉDIO, INCLUSO ENGATE FLEXÍVEL EM METAL CROMADO, 1/2 X 40CM - FORNECIMENTO E INSTALAÇÃO. AF_12/2013</v>
          </cell>
          <cell r="C4493" t="str">
            <v>un</v>
          </cell>
          <cell r="D4493">
            <v>389.37</v>
          </cell>
        </row>
        <row r="4494">
          <cell r="A4494">
            <v>86933</v>
          </cell>
          <cell r="B4494" t="str">
            <v>BANCADA DE MÁRMORE SINTÉTICO 120 X 60CM, COM CUBA INTEGRADA, INCLUSO SIFÃO TIPO GARRAFA EM PVC, VÁLVULA EM PLÁSTICO CROMADO TIPO AMERICANA E TORNEIRA CROMADA LONGA, DE PAREDE, PADRÃO POPULAR - FORNECIMENTO E INSTALAÇÃO. AF_12/2013</v>
          </cell>
          <cell r="C4494" t="str">
            <v>un</v>
          </cell>
          <cell r="D4494">
            <v>212.29</v>
          </cell>
        </row>
        <row r="4495">
          <cell r="A4495">
            <v>86934</v>
          </cell>
          <cell r="B4495" t="str">
            <v>BANCADA DE MÁRMORE SINTÉTICO 120 X 60CM, COM CUBA INTEGRADA, INCLUSO SIFÃO TIPO FLEXÍVEL EM PVC, VÁLVULA EM PLÁSTICO CROMADO TIPO AMERICANA E TORNEIRA CROMADA LONGA, DE PAREDE, PADRÃO POPULAR - FORNECIMENTO E INSTALAÇÃO. AF_12/2013</v>
          </cell>
          <cell r="C4495" t="str">
            <v>un</v>
          </cell>
          <cell r="D4495">
            <v>206.35</v>
          </cell>
        </row>
        <row r="4496">
          <cell r="A4496">
            <v>86935</v>
          </cell>
          <cell r="B4496" t="str">
            <v>CUBA DE EMBUTIR DE AÇO INOXIDÁVEL MÉDIA, INCLUSO VÁLVULA TIPO AMERICANA EM METAL CROMADO E SIFÃO FLEXÍVEL EM PVC - FORNECIMENTO E INSTALAÇÃO. AF_12/2013</v>
          </cell>
          <cell r="C4496" t="str">
            <v>un</v>
          </cell>
          <cell r="D4496">
            <v>196.21</v>
          </cell>
        </row>
        <row r="4497">
          <cell r="A4497">
            <v>86936</v>
          </cell>
          <cell r="B4497" t="str">
            <v>CUBA DE EMBUTIR DE AÇO INOXIDÁVEL MÉDIA, INCLUSO VÁLVULA TIPO AMERICANA E SIFÃO TIPO GARRAFA EM METAL CROMADO - FORNECIMENTO E INSTALAÇÃO. AF_12/2013</v>
          </cell>
          <cell r="C4497" t="str">
            <v>un</v>
          </cell>
          <cell r="D4497">
            <v>296.33999999999997</v>
          </cell>
        </row>
        <row r="4498">
          <cell r="A4498">
            <v>86937</v>
          </cell>
          <cell r="B4498" t="str">
            <v>CUBA DE EMBUTIR OVAL EM LOUÇA BRANCA, 35 X 50CM OU EQUIVALENTE, INCLUSO VÁLVULA EM METAL CROMADO E SIFÃO FLEXÍVEL EM PVC - FORNECIMENTO E INSTALAÇÃO. AF_12/2013</v>
          </cell>
          <cell r="C4498" t="str">
            <v>un</v>
          </cell>
          <cell r="D4498">
            <v>135.58000000000001</v>
          </cell>
        </row>
        <row r="4499">
          <cell r="A4499">
            <v>86938</v>
          </cell>
          <cell r="B4499" t="str">
            <v>CUBA DE EMBUTIR OVAL EM LOUÇA BRANCA, 35 X 50CM OU EQUIVALENTE, INCLUSO VÁLVULA E SIFÃO TIPO GARRAFA EM METAL CROMADO - FORNECIMENTO E INSTALAÇÃO. AF_12/2013</v>
          </cell>
          <cell r="C4499" t="str">
            <v>un</v>
          </cell>
          <cell r="D4499">
            <v>235.71</v>
          </cell>
        </row>
        <row r="4500">
          <cell r="A4500">
            <v>86939</v>
          </cell>
          <cell r="B4500" t="str">
            <v>LAVATÓRIO LOUÇA BRANCA COM COLUNA, *44 X 35,5* CM, PADRÃO POPULAR, INCLUSO SIFÃO FLEXÍVEL EM PVC, VÁLVULA E ENGATE FLEXÍVEL 30CM EM PLÁSTICO E COM TORNEIRA CROMADA PADRÃO POPULAR - FORNECIMENTO E INSTALAÇÃO. AF_12/2013</v>
          </cell>
          <cell r="C4500" t="str">
            <v>un</v>
          </cell>
          <cell r="D4500">
            <v>263.12</v>
          </cell>
        </row>
        <row r="4501">
          <cell r="A4501">
            <v>86940</v>
          </cell>
          <cell r="B4501" t="str">
            <v>LAVATÓRIO LOUÇA BRANCA COM COLUNA, 45 X 55CM OU EQUIVALENTE, PADRÃO MÉDIO, INCLUSO SIFÃO TIPO GARRAFA, VÁLVULA E ENGATE FLEXÍVEL DE 40CM EM METAL CROMADO, COM APARELHO MISTURADOR PADRÃO MÉDIO - FORNECIMENTO E INSTALAÇÃO. AF_12/2013</v>
          </cell>
          <cell r="C4501" t="str">
            <v>un</v>
          </cell>
          <cell r="D4501">
            <v>625.9</v>
          </cell>
        </row>
        <row r="4502">
          <cell r="A4502">
            <v>86941</v>
          </cell>
          <cell r="B4502" t="str">
            <v>LAVATÓRIO LOUÇA BRANCA COM COLUNA, 45 X 55CM OU EQUIVALENTE, PADRÃO MÉDIO, INCLUSO SIFÃO TIPO GARRAFA, VÁLVULA E ENGATE FLEXÍVEL DE 40CM EM METAL CROMADO, COM TORNEIRA CROMADA DE MESA, PADRÃO MÉDIO - FORNECIMENTO E INSTALAÇÃO. AF_12/2013</v>
          </cell>
          <cell r="C4502" t="str">
            <v>un</v>
          </cell>
          <cell r="D4502">
            <v>494.62</v>
          </cell>
        </row>
        <row r="4503">
          <cell r="A4503">
            <v>86942</v>
          </cell>
          <cell r="B4503" t="str">
            <v>LAVATÓRIO LOUÇA BRANCA SUSPENSO, 29,5 X 39CM OU EQUIVALENTE, PADRÃO POPULAR, INCLUSO SIFÃO TIPO GARRAFA EM PVC, VÁLVULA E ENGATE FLEXÍVEL 30CM EM PLÁSTICO E TORNEIRA CROMADA DE MESA, PADRÃO POPULAR - FORNECIMENTO E INSTALAÇÃO. AF_12/2013</v>
          </cell>
          <cell r="C4503" t="str">
            <v>un</v>
          </cell>
          <cell r="D4503">
            <v>170.87</v>
          </cell>
        </row>
        <row r="4504">
          <cell r="A4504">
            <v>86943</v>
          </cell>
          <cell r="B4504" t="str">
            <v>LAVATÓRIO LOUÇA BRANCA SUSPENSO, 29,5 X 39CM OU EQUIVALENTE, PADRÃO POPULAR, INCLUSO SIFÃO FLEXÍVEL EM PVC, VÁLVULA E ENGATE FLEXÍVEL 30CM EM PLÁSTICO E TORNEIRA CROMADA DE MESA, PADRÃO POPULAR - FORNECIMENTO E INSTALAÇÃO. AF_12/2013</v>
          </cell>
          <cell r="C4504" t="str">
            <v>un</v>
          </cell>
          <cell r="D4504">
            <v>164.93</v>
          </cell>
        </row>
        <row r="4505">
          <cell r="A4505">
            <v>86947</v>
          </cell>
          <cell r="B4505" t="str">
            <v>BANCADA MÁRMORE BRANCO POLIDO 0,50X0,60M, INCLUSO CUBA DE EMBUTIR OVAL EM LOUÇA BRANCA 35 X 50CM, VÁLVULA, SIFÃO TIPO GARRAFA E ENGATE FLEXÍVEL 40CM EM METAL CROMADO E APARELHO MISTURADOR DE MESA, PADRÃO MÉDIO - FORNECIMENTO E INSTALAÇÃO. AF_12/2013</v>
          </cell>
          <cell r="C4505" t="str">
            <v>un</v>
          </cell>
          <cell r="D4505">
            <v>687.73</v>
          </cell>
        </row>
        <row r="4506">
          <cell r="A4506">
            <v>88571</v>
          </cell>
          <cell r="B4506" t="str">
            <v>SABONETEIRA DE SOBREPOR (FIXADA NA PAREDE), TIPO CONCHA, EM ACO INOXIDAVEL - FORNECIMENTO E INSTALACAO</v>
          </cell>
          <cell r="C4506" t="str">
            <v>un</v>
          </cell>
          <cell r="D4506">
            <v>41.18</v>
          </cell>
        </row>
        <row r="4507">
          <cell r="A4507">
            <v>93396</v>
          </cell>
          <cell r="B4507" t="str">
            <v>BANCADA GRANITO CINZA POLIDO 0,50 X 0,60M, INCL. CUBA DE EMBUTIR OVAL LOUÇA BRANCA 35 X 50CM, VÁLVULA METAL CROMADO, SIFÃO FLEXÍVEL PVC, ENGATE 30CM FLEXÍVEL PLÁSTICO E TORNEIRA CROMADA DE MESA, PADRÃO POPULAR - FORNEC. E INSTALAÇÃO. AF_12/2013</v>
          </cell>
          <cell r="C4507" t="str">
            <v>un</v>
          </cell>
          <cell r="D4507">
            <v>331.14</v>
          </cell>
        </row>
        <row r="4508">
          <cell r="A4508">
            <v>93441</v>
          </cell>
          <cell r="B4508" t="str">
            <v>BANCADA DE GRANITO CINZA POLIDO 150 X 60 CM, COM CUBA DE EMBUTIR DE AÇO INOXIDÁVEL MÉDIA, VÁLVULA AMERICANA EM METAL CROMADO, SIFÃO FLEXÍVEL EM PVC, ENGATE FLEXÍVEL 30 CM, TORNEIRA CROMADA LONGA DE PAREDE, 1/2 OU 3/4, PARA PIA DE COZINHA, PADRÃO POPULAR- FORNEC. E INSTAL. AF_12/2013</v>
          </cell>
          <cell r="C4508" t="str">
            <v>un</v>
          </cell>
          <cell r="D4508">
            <v>492.62</v>
          </cell>
        </row>
        <row r="4509">
          <cell r="A4509">
            <v>93442</v>
          </cell>
          <cell r="B4509" t="str">
            <v>BANCADA MÁRMORE BRANCO POLIDO 150 X 60 CM, COM CUBA DE EMBUTIR DE AÇO INOXIDÁVEL MÉDIA, VÁLVULA AMERICANA EM METAL CROMADO, SIFÃO  TIPO GARRAFA EM METAL CROMADO, ENGATE FLEXÍVEL 30 CM, TORNEIRA  CROMADA TUBO MÓVEL, DE MESA, 1/2 OU 3/4, PARA PIA DE COZINHA, PADRÃO ALTO - FORNEC. E INSTAL. AF_12/2013</v>
          </cell>
          <cell r="C4509" t="str">
            <v>un</v>
          </cell>
          <cell r="D4509">
            <v>839.51</v>
          </cell>
        </row>
        <row r="4510">
          <cell r="A4510">
            <v>95469</v>
          </cell>
          <cell r="B4510" t="str">
            <v>VASO SANITARIO SIFONADO CONVENCIONAL COM  LOUÇA BRANCA - FORNECIMENTO E INSTALAÇÃO. AF_10/2016</v>
          </cell>
          <cell r="C4510" t="str">
            <v>un</v>
          </cell>
          <cell r="D4510">
            <v>169.69</v>
          </cell>
        </row>
        <row r="4511">
          <cell r="A4511">
            <v>95470</v>
          </cell>
          <cell r="B4511" t="str">
            <v>VASO SANITARIO SIFONADO CONVENCIONAL COM LOUÇA BRANCA, INCLUSO CONJUNTO DE LIGAÇÃO PARA BACIA SANITÁRIA AJUSTÁVEL - FORNECIMENTO E INSTALAÇÃO. AF_10/2016</v>
          </cell>
          <cell r="C4511" t="str">
            <v>un</v>
          </cell>
          <cell r="D4511">
            <v>175.26</v>
          </cell>
        </row>
        <row r="4512">
          <cell r="A4512">
            <v>95471</v>
          </cell>
          <cell r="B4512" t="str">
            <v>VASO SANITARIO SIFONADO CONVENCIONAL PARA PCD SEM FURO FRONTAL COM  LOUÇA BRANCA SEM ASSENTO -  FORNECIMENTO E INSTALAÇÃO. AF_10/2016</v>
          </cell>
          <cell r="C4512" t="str">
            <v>un</v>
          </cell>
          <cell r="D4512">
            <v>625.28</v>
          </cell>
        </row>
        <row r="4513">
          <cell r="A4513">
            <v>95472</v>
          </cell>
          <cell r="B4513" t="str">
            <v>VASO SANITARIO SIFONADO CONVENCIONAL PARA PCD SEM FURO FRONTAL COM LOUÇA BRANCA SEM ASSENTO, INCLUSO CONJUNTO DE LIGAÇÃO PARA BACIA SANITÁRIA AJUSTÁVEL - FORNECIMENTO E INSTALAÇÃO. AF_10/2016</v>
          </cell>
          <cell r="C4513" t="str">
            <v>un</v>
          </cell>
          <cell r="D4513">
            <v>630.85</v>
          </cell>
        </row>
        <row r="4514">
          <cell r="A4514">
            <v>95542</v>
          </cell>
          <cell r="B4514" t="str">
            <v>PORTA TOALHA ROSTO EM METAL CROMADO, TIPO ARGOLA, INCLUSO FIXAÇÃO. AF_10/2016</v>
          </cell>
          <cell r="C4514" t="str">
            <v>un</v>
          </cell>
          <cell r="D4514">
            <v>22.79</v>
          </cell>
        </row>
        <row r="4515">
          <cell r="A4515">
            <v>95543</v>
          </cell>
          <cell r="B4515" t="str">
            <v>PORTA TOALHA BANHO EM METAL CROMADO, TIPO BARRA, INCLUSO FIXAÇÃO. AF_10/2016</v>
          </cell>
          <cell r="C4515" t="str">
            <v>un</v>
          </cell>
          <cell r="D4515">
            <v>36.94</v>
          </cell>
        </row>
        <row r="4516">
          <cell r="A4516">
            <v>95544</v>
          </cell>
          <cell r="B4516" t="str">
            <v>PAPELEIRA DE PAREDE EM METAL CROMADO SEM TAMPA, INCLUSO FIXAÇÃO. AF_10/2016</v>
          </cell>
          <cell r="C4516" t="str">
            <v>un</v>
          </cell>
          <cell r="D4516">
            <v>28.82</v>
          </cell>
        </row>
        <row r="4517">
          <cell r="A4517">
            <v>95545</v>
          </cell>
          <cell r="B4517" t="str">
            <v>SABONETEIRA DE PAREDE EM METAL CROMADO, INCLUSO FIXAÇÃO. AF_10/2016</v>
          </cell>
          <cell r="C4517" t="str">
            <v>un</v>
          </cell>
          <cell r="D4517">
            <v>28.18</v>
          </cell>
        </row>
        <row r="4518">
          <cell r="A4518">
            <v>95546</v>
          </cell>
          <cell r="B4518" t="str">
            <v>KIT DE ACESSORIOS PARA BANHEIRO EM METAL CROMADO, 5 PECAS, INCLUSO FIXAÇÃO. AF_10/2016</v>
          </cell>
          <cell r="C4518" t="str">
            <v>un</v>
          </cell>
          <cell r="D4518">
            <v>85.32</v>
          </cell>
        </row>
        <row r="4519">
          <cell r="A4519">
            <v>95547</v>
          </cell>
          <cell r="B4519" t="str">
            <v>SABONETEIRA PLASTICA TIPO DISPENSER PARA SABONETE LIQUIDO COM RESERVATORIO 800 A 1500 ML, INCLUSO FIXAÇÃO. AF_10/2016</v>
          </cell>
          <cell r="C4519" t="str">
            <v>un</v>
          </cell>
          <cell r="D4519">
            <v>41.46</v>
          </cell>
        </row>
        <row r="4520">
          <cell r="A4520">
            <v>6087</v>
          </cell>
          <cell r="B4520" t="str">
            <v>TAMPA EM CONCRETO ARMADO 60X60X5CM P/CX INSPECAO/FOSSA SEPTICA</v>
          </cell>
          <cell r="C4520" t="str">
            <v>un</v>
          </cell>
          <cell r="D4520">
            <v>20.420000000000002</v>
          </cell>
        </row>
        <row r="4521">
          <cell r="A4521">
            <v>98052</v>
          </cell>
          <cell r="B4521" t="str">
            <v>TANQUE SÉPTICO CIRCULAR, EM CONCRETO PRÉ-MOLDADO, DIÂMETRO INTERNO = 1,10 M, ALTURA INTERNA = 2,50 M, VOLUME ÚTIL: 2138,2 L (PARA 5 CONTRIBUINTES). AF_05/2018</v>
          </cell>
          <cell r="C4521" t="str">
            <v>un</v>
          </cell>
          <cell r="D4521">
            <v>1049.95</v>
          </cell>
        </row>
        <row r="4522">
          <cell r="A4522">
            <v>98053</v>
          </cell>
          <cell r="B4522" t="str">
            <v>TANQUE SÉPTICO CIRCULAR, EM CONCRETO PRÉ-MOLDADO, DIÂMETRO INTERNO = 1,40 M, ALTURA INTERNA = 2,50 M, VOLUME ÚTIL: 3463,6 L (PARA 13 CONTRIBUINTES). AF_05/2018</v>
          </cell>
          <cell r="C4522" t="str">
            <v>un</v>
          </cell>
          <cell r="D4522">
            <v>1537.92</v>
          </cell>
        </row>
        <row r="4523">
          <cell r="A4523">
            <v>98054</v>
          </cell>
          <cell r="B4523" t="str">
            <v>TANQUE SÉPTICO CIRCULAR, EM CONCRETO PRÉ-MOLDADO, DIÂMETRO INTERNO = 1,88 M, ALTURA INTERNA = 2,50 M, VOLUME ÚTIL: 6245,8 L (PARA 32 CONTRIBUINTES). AF_05/2018</v>
          </cell>
          <cell r="C4523" t="str">
            <v>un</v>
          </cell>
          <cell r="D4523">
            <v>2253.7600000000002</v>
          </cell>
        </row>
        <row r="4524">
          <cell r="A4524">
            <v>98055</v>
          </cell>
          <cell r="B4524" t="str">
            <v>TANQUE SÉPTICO CIRCULAR, EM CONCRETO PRÉ-MOLDADO, DIÂMETRO INTERNO = 2,38 M, ALTURA INTERNA = 2,50 M, VOLUME ÚTIL: 10009,8 L (PARA 69 CONTRIBUINTES). AF_05/2018</v>
          </cell>
          <cell r="C4524" t="str">
            <v>un</v>
          </cell>
          <cell r="D4524">
            <v>2988.82</v>
          </cell>
        </row>
        <row r="4525">
          <cell r="A4525">
            <v>98056</v>
          </cell>
          <cell r="B4525" t="str">
            <v>TANQUE SÉPTICO CIRCULAR, EM CONCRETO PRÉ-MOLDADO, DIÂMETRO INTERNO = 2,38 M, ALTURA INTERNA = 3,0 M, VOLUME ÚTIL: 12234,2 L (PARA 86 CONTRIBUINTES). AF_05/2018</v>
          </cell>
          <cell r="C4525" t="str">
            <v>un</v>
          </cell>
          <cell r="D4525">
            <v>3456.28</v>
          </cell>
        </row>
        <row r="4526">
          <cell r="A4526">
            <v>98057</v>
          </cell>
          <cell r="B4526" t="str">
            <v>TANQUE SÉPTICO CIRCULAR, EM CONCRETO PRÉ-MOLDADO, DIÂMETRO INTERNO = 2,88 M, ALTURA INTERNA = 2,50 M, VOLUME ÚTIL: 14657,4 L (PARA 105 CONTRIBUINTES). AF_05/2018</v>
          </cell>
          <cell r="C4526" t="str">
            <v>un</v>
          </cell>
          <cell r="D4526">
            <v>4557.51</v>
          </cell>
        </row>
        <row r="4527">
          <cell r="A4527">
            <v>98066</v>
          </cell>
          <cell r="B4527" t="str">
            <v>TANQUE SÉPTICO RETANGULAR, EM ALVENARIA COM TIJOLOS CERÂMICOS MACIÇOS, DIMENSÕES INTERNAS: 1,0 X 2,0 X 1,4 M, VOLUME ÚTIL: 2000 L (PARA 5 CONTRIBUINTES). AF_05/2018</v>
          </cell>
          <cell r="C4527" t="str">
            <v>un</v>
          </cell>
          <cell r="D4527">
            <v>3404.17</v>
          </cell>
        </row>
        <row r="4528">
          <cell r="A4528">
            <v>98067</v>
          </cell>
          <cell r="B4528" t="str">
            <v>TANQUE SÉPTICO RETANGULAR, EM ALVENARIA COM TIJOLOS CERÂMICOS MACIÇOS, DIMENSÕES INTERNAS: 1,2 X 2,4 X 1,6 M, VOLUME ÚTIL: 3456 L (PARA 13 CONTRIBUINTES). AF_05/2018</v>
          </cell>
          <cell r="C4528" t="str">
            <v>un</v>
          </cell>
          <cell r="D4528">
            <v>4550.03</v>
          </cell>
        </row>
        <row r="4529">
          <cell r="A4529">
            <v>98068</v>
          </cell>
          <cell r="B4529" t="str">
            <v>TANQUE SÉPTICO RETANGULAR, EM ALVENARIA COM TIJOLOS CERÂMICOS MACIÇOS, DIMENSÕES INTERNAS: 1,4 X 3,2 X 1,8 M, VOLUME ÚTIL: 6272 L (PARA 32 CONTRIBUINTES). AF_05/2018</v>
          </cell>
          <cell r="C4529" t="str">
            <v>un</v>
          </cell>
          <cell r="D4529">
            <v>6435.67</v>
          </cell>
        </row>
        <row r="4530">
          <cell r="A4530">
            <v>98069</v>
          </cell>
          <cell r="B4530" t="str">
            <v>TANQUE SÉPTICO RETANGULAR, EM ALVENARIA COM TIJOLOS CERÂMICOS MACIÇOS, DIMENSÕES INTERNAS: 1,6 X 4,4 X 1,8 M, VOLUME ÚTIL: 9856 L (PARA 68 CONTRIBUINTES). AF_05/2018</v>
          </cell>
          <cell r="C4530" t="str">
            <v>un</v>
          </cell>
          <cell r="D4530">
            <v>8625.18</v>
          </cell>
        </row>
        <row r="4531">
          <cell r="A4531">
            <v>98070</v>
          </cell>
          <cell r="B4531" t="str">
            <v>TANQUE SÉPTICO RETANGULAR, EM ALVENARIA COM TIJOLOS CERÂMICOS MACIÇOS, DIMENSÕES INTERNAS: 1,6 X 4,8 X 2,0 M, VOLUME ÚTIL: 12288 L (PARA 86 CONTRIBUINTES). AF_05/2018</v>
          </cell>
          <cell r="C4531" t="str">
            <v>un</v>
          </cell>
          <cell r="D4531">
            <v>9888.6299999999992</v>
          </cell>
        </row>
        <row r="4532">
          <cell r="A4532">
            <v>98071</v>
          </cell>
          <cell r="B4532" t="str">
            <v>TANQUE SÉPTICO RETANGULAR, EM ALVENARIA COM TIJOLOS CERÂMICOS MACIÇOS, DIMENSÕES INTERNAS: 1,6 X 4,6 X 2,4 M, VOLUME ÚTIL: 14720 L (PARA 105 CONTRIBUINTES). AF_05/2018</v>
          </cell>
          <cell r="C4532" t="str">
            <v>un</v>
          </cell>
          <cell r="D4532">
            <v>10861.53</v>
          </cell>
        </row>
        <row r="4533">
          <cell r="A4533">
            <v>98072</v>
          </cell>
          <cell r="B4533" t="str">
            <v>FILTRO ANAERÓBIO RETANGULAR, EM ALVENARIA COM TIJOLOS CERÂMICOS MACIÇOS, DIMENSÕES INTERNAS: 0,8 X 1,2 X 1,67 M, VOLUME ÚTIL: 1152 L (PARA 5 CONTRIBUINTES). AF_05/2018</v>
          </cell>
          <cell r="C4533" t="str">
            <v>un</v>
          </cell>
          <cell r="D4533">
            <v>2847.2</v>
          </cell>
        </row>
        <row r="4534">
          <cell r="A4534">
            <v>98073</v>
          </cell>
          <cell r="B4534" t="str">
            <v>FILTRO ANAERÓBIO RETANGULAR, EM ALVENARIA COM TIJOLOS CERÂMICOS MACIÇOS, DIMENSÕES INTERNAS: 1,2 X 1,8 X 1,67 M, VOLUME ÚTIL: 2592 L (PARA 13 CONTRIBUINTES). AF_05/2018</v>
          </cell>
          <cell r="C4534" t="str">
            <v>un</v>
          </cell>
          <cell r="D4534">
            <v>4446.6400000000003</v>
          </cell>
        </row>
        <row r="4535">
          <cell r="A4535">
            <v>98074</v>
          </cell>
          <cell r="B4535" t="str">
            <v>FILTRO ANAERÓBIO RETANGULAR, EM ALVENARIA COM TIJOLOS CERÂMICOS MACIÇOS, DIMENSÕES INTERNAS: 1,4 X 3,0 X 1,67 M, VOLUME ÚTIL: 5040 L (PARA 32 CONTRIBUINTES). AF_05/2018</v>
          </cell>
          <cell r="C4535" t="str">
            <v>un</v>
          </cell>
          <cell r="D4535">
            <v>6899.28</v>
          </cell>
        </row>
        <row r="4536">
          <cell r="A4536">
            <v>98075</v>
          </cell>
          <cell r="B4536" t="str">
            <v>FILTRO ANAERÓBIO RETANGULAR, EM ALVENARIA COM TIJOLOS CERÂMICOS MACIÇOS, DIMENSÕES INTERNAS: 1,4 X 4,2 X 1,67 M, VOLUME ÚTIL: 7056 L (PARA 67 CONTRIBUINTES). AF_05/2018</v>
          </cell>
          <cell r="C4536" t="str">
            <v>un</v>
          </cell>
          <cell r="D4536">
            <v>8968.8700000000008</v>
          </cell>
        </row>
        <row r="4537">
          <cell r="A4537">
            <v>98076</v>
          </cell>
          <cell r="B4537" t="str">
            <v>FILTRO ANAERÓBIO RETANGULAR, EM ALVENARIA COM TIJOLOS CERÂMICOS MACIÇOS, DIMENSÕES INTERNAS: 1,6 X 4,6 X 1,67 M, VOLUME ÚTIL: 8832 L (PARA 84 CONTRIBUINTES). AF_05/2018</v>
          </cell>
          <cell r="C4537" t="str">
            <v>un</v>
          </cell>
          <cell r="D4537">
            <v>10331.49</v>
          </cell>
        </row>
        <row r="4538">
          <cell r="A4538">
            <v>98077</v>
          </cell>
          <cell r="B4538" t="str">
            <v>FILTRO ANAERÓBIO RETANGULAR, EM ALVENARIA COM TIJOLOS CERÂMICOS MACIÇOS, DIMENSÕES INTERNAS: 1,6 X 5,6 X 1,67 M, VOLUME ÚTIL: 10752 L (PARA 103 CONTRIBUINTES). AF_05/2018</v>
          </cell>
          <cell r="C4538" t="str">
            <v>un</v>
          </cell>
          <cell r="D4538">
            <v>12161.56</v>
          </cell>
        </row>
        <row r="4539">
          <cell r="A4539">
            <v>98078</v>
          </cell>
          <cell r="B4539" t="str">
            <v>SUMIDOURO RETANGULAR, EM ALVENARIA COM TIJOLOS CERÂMICOS MACIÇOS, DIMENSÕES INTERNAS: 0,8 X 1,4 X 3,0 M, ÁREA DE INFILTRAÇÃO: 13,2 M² (PARA 5 CONTRIBUINTES). AF_05/2018</v>
          </cell>
          <cell r="C4539" t="str">
            <v>un</v>
          </cell>
          <cell r="D4539">
            <v>2876.6</v>
          </cell>
        </row>
        <row r="4540">
          <cell r="A4540">
            <v>98079</v>
          </cell>
          <cell r="B4540" t="str">
            <v>SUMIDOURO RETANGULAR, EM ALVENARIA COM TIJOLOS CERÂMICOS MACIÇOS, DIMENSÕES INTERNAS: 1,0 X 3,0 X 3,0 M, ÁREA DE INFILTRAÇÃO: 25 M² (PARA 10 CONTRIBUINTES). AF_05/2018</v>
          </cell>
          <cell r="C4540" t="str">
            <v>un</v>
          </cell>
          <cell r="D4540">
            <v>5039.93</v>
          </cell>
        </row>
        <row r="4541">
          <cell r="A4541">
            <v>98080</v>
          </cell>
          <cell r="B4541" t="str">
            <v>SUMIDOURO RETANGULAR, EM ALVENARIA COM TIJOLOS CERÂMICOS MACIÇOS, DIMENSÕES INTERNAS: 1,6 X 3,4 X 3,0 M, ÁREA DE INFILTRAÇÃO: 32,9 M² (PARA 13 CONTRIBUINTES). AF_05/2018</v>
          </cell>
          <cell r="C4541" t="str">
            <v>un</v>
          </cell>
          <cell r="D4541">
            <v>6481.94</v>
          </cell>
        </row>
        <row r="4542">
          <cell r="A4542">
            <v>98081</v>
          </cell>
          <cell r="B4542" t="str">
            <v>SUMIDOURO RETANGULAR, EM ALVENARIA COM TIJOLOS CERÂMICOS MACIÇOS, DIMENSÕES INTERNAS: 1,6 X 5,8 X 3,0 M, ÁREA DE INFILTRAÇÃO: 50 M² (PARA 20 CONTRIBUINTES). AF_05/2018</v>
          </cell>
          <cell r="C4542" t="str">
            <v>un</v>
          </cell>
          <cell r="D4542">
            <v>9603.56</v>
          </cell>
        </row>
        <row r="4543">
          <cell r="A4543">
            <v>98082</v>
          </cell>
          <cell r="B4543" t="str">
            <v>TANQUE SÉPTICO RETANGULAR, EM ALVENARIA COM BLOCOS DE CONCRETO, DIMENSÕES INTERNAS: 1,0 X 2,0 X 1,4 M, VOLUME ÚTIL: 2000 L (PARA 5 CONTRIBUINTES). AF_05/2018</v>
          </cell>
          <cell r="C4543" t="str">
            <v>un</v>
          </cell>
          <cell r="D4543">
            <v>2624.22</v>
          </cell>
        </row>
        <row r="4544">
          <cell r="A4544">
            <v>98083</v>
          </cell>
          <cell r="B4544" t="str">
            <v>TANQUE SÉPTICO RETANGULAR, EM ALVENARIA COM BLOCOS DE CONCRETO, DIMENSÕES INTERNAS: 1,2 X 2,4 X 1,6 M, VOLUME ÚTIL: 3456 L (PARA 13 CONTRIBUINTES). AF_05/2018</v>
          </cell>
          <cell r="C4544" t="str">
            <v>un</v>
          </cell>
          <cell r="D4544">
            <v>3473.94</v>
          </cell>
        </row>
        <row r="4545">
          <cell r="A4545">
            <v>98084</v>
          </cell>
          <cell r="B4545" t="str">
            <v>TANQUE SÉPTICO RETANGULAR, EM ALVENARIA COM BLOCOS DE CONCRETO, DIMENSÕES INTERNAS: 1,4 X 3,2 X 1,8 M, VOLUME ÚTIL: 6272 L (PARA 32 CONTRIBUINTES). AF_05/2018</v>
          </cell>
          <cell r="C4545" t="str">
            <v>un</v>
          </cell>
          <cell r="D4545">
            <v>4885.1000000000004</v>
          </cell>
        </row>
        <row r="4546">
          <cell r="A4546">
            <v>98085</v>
          </cell>
          <cell r="B4546" t="str">
            <v>TANQUE SÉPTICO RETANGULAR, EM ALVENARIA COM BLOCOS DE CONCRETO, DIMENSÕES INTERNAS: 1,6 X 4,4 X 1,8 M, VOLUME ÚTIL: 9856 L (PARA 68 CONTRIBUINTES). AF_05/2018</v>
          </cell>
          <cell r="C4546" t="str">
            <v>un</v>
          </cell>
          <cell r="D4546">
            <v>6617.81</v>
          </cell>
        </row>
        <row r="4547">
          <cell r="A4547">
            <v>98086</v>
          </cell>
          <cell r="B4547" t="str">
            <v>TANQUE SÉPTICO RETANGULAR, EM ALVENARIA COM BLOCOS DE CONCRETO, DIMENSÕES INTERNAS: 1,6 X 4,8 X 2,0 M, VOLUME ÚTIL: 12288 L (PARA 86 CONTRIBUINTES). AF_05/2018</v>
          </cell>
          <cell r="C4547" t="str">
            <v>un</v>
          </cell>
          <cell r="D4547">
            <v>7492.39</v>
          </cell>
        </row>
        <row r="4548">
          <cell r="A4548">
            <v>98087</v>
          </cell>
          <cell r="B4548" t="str">
            <v>TANQUE SÉPTICO RETANGULAR, EM ALVENARIA COM BLOCOS DE CONCRETO, DIMENSÕES INTERNAS: 1,6 X 4,6 X 2,4 M, VOLUME ÚTIL: 14720 L (PARA 105 CONTRIBUINTES). AF_05/2018</v>
          </cell>
          <cell r="C4548" t="str">
            <v>un</v>
          </cell>
          <cell r="D4548">
            <v>8038.76</v>
          </cell>
        </row>
        <row r="4549">
          <cell r="A4549">
            <v>98088</v>
          </cell>
          <cell r="B4549" t="str">
            <v>FILTRO ANAERÓBIO RETANGULAR, EM ALVENARIA COM BLOCOS DE CONCRETO, DIMENSÕES INTERNAS: 0,8 X 1,2 X 1,67 M, VOLUME ÚTIL: 1152 L (PARA 5 CONTRIBUINTES). AF_05/2018</v>
          </cell>
          <cell r="C4549" t="str">
            <v>un</v>
          </cell>
          <cell r="D4549">
            <v>2241.5</v>
          </cell>
        </row>
        <row r="4550">
          <cell r="A4550">
            <v>98089</v>
          </cell>
          <cell r="B4550" t="str">
            <v>FILTRO ANAERÓBIO RETANGULAR, EM ALVENARIA COM BLOCOS DE CONCRETO, DIMENSÕES INTERNAS: 1,2 X 1,8 X 1,67 M, VOLUME ÚTIL: 2592 L (PARA 13 CONTRIBUINTES). AF_05/2018</v>
          </cell>
          <cell r="C4550" t="str">
            <v>un</v>
          </cell>
          <cell r="D4550">
            <v>3550.81</v>
          </cell>
        </row>
        <row r="4551">
          <cell r="A4551">
            <v>98090</v>
          </cell>
          <cell r="B4551" t="str">
            <v>FILTRO ANAERÓBIO RETANGULAR, EM ALVENARIA COM BLOCOS DE CONCRETO, DIMENSÕES INTERNAS: 1,4 X 3,0 X 1,67 M, VOLUME ÚTIL: 5040 L (PARA 32 CONTRIBUINTES). AF_05/2018</v>
          </cell>
          <cell r="C4551" t="str">
            <v>un</v>
          </cell>
          <cell r="D4551">
            <v>5585.62</v>
          </cell>
        </row>
        <row r="4552">
          <cell r="A4552">
            <v>98091</v>
          </cell>
          <cell r="B4552" t="str">
            <v>FILTRO ANAERÓBIO RETANGULAR, EM ALVENARIA COM BLOCOS DE CONCRETO, DIMENSÕES INTERNAS: 1,4 X 4,2 X 1,67 M, VOLUME ÚTIL: 7056 L (PARA 67 CONTRIBUINTES). AF_05/2018</v>
          </cell>
          <cell r="C4552" t="str">
            <v>un</v>
          </cell>
          <cell r="D4552">
            <v>7208.7</v>
          </cell>
        </row>
        <row r="4553">
          <cell r="A4553">
            <v>98092</v>
          </cell>
          <cell r="B4553" t="str">
            <v>FILTRO ANAERÓBIO RETANGULAR, EM ALVENARIA COM BLOCOS DE CONCRETO, DIMENSÕES INTERNAS: 1,6 X 4,6 X 1,67 M, VOLUME ÚTIL: 8832 L (PARA 84 CONTRIBUINTES). AF_05/2018</v>
          </cell>
          <cell r="C4553" t="str">
            <v>un</v>
          </cell>
          <cell r="D4553">
            <v>8479.9</v>
          </cell>
        </row>
        <row r="4554">
          <cell r="A4554">
            <v>98093</v>
          </cell>
          <cell r="B4554" t="str">
            <v>FILTRO ANAERÓBIO RETANGULAR, EM ALVENARIA COM BLOCOS DE CONCRETO, DIMENSÕES INTERNAS: 1,6 X 5,6 X 1,67 M, VOLUME ÚTIL: 10752 L (PARA 103 CONTRIBUINTES). AF_05/2018</v>
          </cell>
          <cell r="C4554" t="str">
            <v>un</v>
          </cell>
          <cell r="D4554">
            <v>10012.67</v>
          </cell>
        </row>
        <row r="4555">
          <cell r="A4555">
            <v>98094</v>
          </cell>
          <cell r="B4555" t="str">
            <v>SUMIDOURO RETANGULAR, EM ALVENARIA COM BLOCOS DE CONCRETO, DIMENSÕES INTERNAS: 0,8 X 1,4 X 3,0 M, ÁREA DE INFILTRAÇÃO: 13,2 M² (PARA 5 CONTRIBUINTES). AF_05/2018</v>
          </cell>
          <cell r="C4555" t="str">
            <v>un</v>
          </cell>
          <cell r="D4555">
            <v>1865.71</v>
          </cell>
        </row>
        <row r="4556">
          <cell r="A4556">
            <v>98099</v>
          </cell>
          <cell r="B4556" t="str">
            <v>SUMIDOURO RETANGULAR, EM ALVENARIA COM BLOCOS DE CONCRETO, DIMENSÕES INTERNAS: 1,0 X 3,0 X 3,0 M, ÁREA DE INFILTRAÇÃO: 25 M² (PARA 10 CONTRIBUINTES). AF_05/2018</v>
          </cell>
          <cell r="C4556" t="str">
            <v>un</v>
          </cell>
          <cell r="D4556">
            <v>3205.87</v>
          </cell>
        </row>
        <row r="4557">
          <cell r="A4557">
            <v>98100</v>
          </cell>
          <cell r="B4557" t="str">
            <v>SUMIDOURO RETANGULAR, EM ALVENARIA COM BLOCOS DE CONCRETO, DIMENSÕES INTERNAS: 1,6 X 3,4 X 3,0 M, ÁREA DE INFILTRAÇÃO: 32,9 M² (PARA 13 CONTRIBUINTES). AF_05/2018</v>
          </cell>
          <cell r="C4557" t="str">
            <v>un</v>
          </cell>
          <cell r="D4557">
            <v>4190.5600000000004</v>
          </cell>
        </row>
        <row r="4558">
          <cell r="A4558">
            <v>98101</v>
          </cell>
          <cell r="B4558" t="str">
            <v>SUMIDOURO RETANGULAR, EM ALVENARIA COM BLOCOS DE CONCRETO, DIMENSÕES INTERNAS: 1,6 X 5,8 X 3,0 M, ÁREA DE INFILTRAÇÃO: 50 M² (PARA 20 CONTRIBUINTES). AF_05/2018</v>
          </cell>
          <cell r="C4558" t="str">
            <v>un</v>
          </cell>
          <cell r="D4558">
            <v>6203.09</v>
          </cell>
        </row>
        <row r="4559">
          <cell r="A4559">
            <v>98109</v>
          </cell>
          <cell r="B4559" t="str">
            <v>CAIXA DE GORDURA ESPECIAL (CAPACIDADE: 312 L - PARA ATÉ 146 PESSOAS SERVIDAS NO PICO), RETANGULAR, EM ALVENARIA COM BLOCOS DE CONCRETO, DIMENSÕES INTERNAS = 0,4X1,2 M, ALTURA INTERNA = 1 M. AF_05/2018</v>
          </cell>
          <cell r="C4559" t="str">
            <v>un</v>
          </cell>
          <cell r="D4559">
            <v>567.28</v>
          </cell>
        </row>
        <row r="4560">
          <cell r="A4560">
            <v>98110</v>
          </cell>
          <cell r="B4560" t="str">
            <v>CAIXA DE GORDURA PEQUENA (CAPACIDADE: 19 L), CIRCULAR, EM PVC, DIÂMETRO INTERNO= 0,3 M. AF_05/2018</v>
          </cell>
          <cell r="C4560" t="str">
            <v>un</v>
          </cell>
          <cell r="D4560">
            <v>380.54</v>
          </cell>
        </row>
        <row r="4561">
          <cell r="A4561">
            <v>98111</v>
          </cell>
          <cell r="B4561" t="str">
            <v>CAIXA DE INSPEÇÃO PARA ATERRAMENTO, CIRCULAR, EM POLIETILENO, DIÂMETRO INTERNO = 0,3 M. AF_05/2018</v>
          </cell>
          <cell r="C4561" t="str">
            <v>un</v>
          </cell>
          <cell r="D4561">
            <v>19.53</v>
          </cell>
        </row>
        <row r="4562">
          <cell r="A4562">
            <v>98114</v>
          </cell>
          <cell r="B4562" t="str">
            <v>TAMPA CIRCULAR PARA ESGOTO E DRENAGEM, EM FERRO FUNDIDO, DIÂMETRO INTERNO = 0,6 M. AF_05/2018</v>
          </cell>
          <cell r="C4562" t="str">
            <v>un</v>
          </cell>
          <cell r="D4562">
            <v>372.61</v>
          </cell>
        </row>
        <row r="4563">
          <cell r="A4563">
            <v>98115</v>
          </cell>
          <cell r="B4563" t="str">
            <v>TAMPA CIRCULAR PARA ESGOTO E DRENAGEM, EM CONCRETO PRÉ-MOLDADO, DIÂMETRO INTERNO = 0,6 M. AF_05/2018</v>
          </cell>
          <cell r="C4563" t="str">
            <v>un</v>
          </cell>
          <cell r="D4563">
            <v>81.56</v>
          </cell>
        </row>
        <row r="4564">
          <cell r="A4564">
            <v>89957</v>
          </cell>
          <cell r="B4564" t="str">
            <v>PONTO DE CONSUMO TERMINAL DE ÁGUA FRIA (SUBRAMAL) COM TUBULAÇÃO DE PVC, DN 25 MM, INSTALADO EM RAMAL DE ÁGUA, INCLUSOS RASGO E CHUMBAMENTO EM ALVENARIA. AF_12/2014</v>
          </cell>
          <cell r="C4564" t="str">
            <v>un</v>
          </cell>
          <cell r="D4564">
            <v>98.1</v>
          </cell>
        </row>
        <row r="4565">
          <cell r="A4565">
            <v>89959</v>
          </cell>
          <cell r="B4565" t="str">
            <v>PONTO DE CONSUMO TERMINAL DE ÁGUA QUENTE (SUBRAMAL) COM TUBULAÇÃO DE CPVC, DN 22 MM, INSTALADO EM RAMAL DE ÁGUA, INCLUSOS RASGO E CHUMBAMENTO EM ALVENARIA. AF_12/2014</v>
          </cell>
          <cell r="C4565" t="str">
            <v>un</v>
          </cell>
          <cell r="D4565">
            <v>151.29</v>
          </cell>
        </row>
        <row r="4566">
          <cell r="A4566" t="str">
            <v>74093/1</v>
          </cell>
          <cell r="B4566" t="str">
            <v>VALVULA PE COM CRIVO BRONZE 1.1/4" - FORNECIMENTO E INSTALACAO</v>
          </cell>
          <cell r="C4566" t="str">
            <v>un</v>
          </cell>
          <cell r="D4566">
            <v>90.19</v>
          </cell>
        </row>
        <row r="4567">
          <cell r="A4567" t="str">
            <v>74169/1</v>
          </cell>
          <cell r="B4567" t="str">
            <v>REGISTRO/VALVULA GLOBO ANGULAR 45 GRAUS EM LATAO PARA HIDRANTES DE INCÊNDIO PREDIAL DN 2.1/2, COM VOLANTE, CLASSE DE PRESSAO DE ATE 200 PSI - FORNECIMENTO E INSTALACAO</v>
          </cell>
          <cell r="C4567" t="str">
            <v>un</v>
          </cell>
          <cell r="D4567">
            <v>201.8</v>
          </cell>
        </row>
        <row r="4568">
          <cell r="A4568">
            <v>89349</v>
          </cell>
          <cell r="B4568" t="str">
            <v>REGISTRO DE PRESSÃO BRUTO, LATÃO, ROSCÁVEL, 1/2", FORNECIDO E INSTALADO EM RAMAL DE ÁGUA. AF_12/2014</v>
          </cell>
          <cell r="C4568" t="str">
            <v>un</v>
          </cell>
          <cell r="D4568">
            <v>23.19</v>
          </cell>
        </row>
        <row r="4569">
          <cell r="A4569">
            <v>89351</v>
          </cell>
          <cell r="B4569" t="str">
            <v>REGISTRO DE PRESSÃO BRUTO, LATÃO,  ROSCÁVEL, 3/4, FORNECIDO E INSTALADO EM RAMAL DE ÁGUA. AF_12/2014</v>
          </cell>
          <cell r="C4569" t="str">
            <v>un</v>
          </cell>
          <cell r="D4569">
            <v>26.39</v>
          </cell>
        </row>
        <row r="4570">
          <cell r="A4570">
            <v>89352</v>
          </cell>
          <cell r="B4570" t="str">
            <v>REGISTRO DE GAVETA BRUTO, LATÃO, ROSCÁVEL, 1/2", FORNECIDO E INSTALADO EM RAMAL DE ÁGUA. AF_12/2014</v>
          </cell>
          <cell r="C4570" t="str">
            <v>un</v>
          </cell>
          <cell r="D4570">
            <v>29.97</v>
          </cell>
        </row>
        <row r="4571">
          <cell r="A4571">
            <v>89353</v>
          </cell>
          <cell r="B4571" t="str">
            <v>REGISTRO DE GAVETA BRUTO, LATÃO, ROSCÁVEL, 3/4", FORNECIDO E INSTALADO EM RAMAL DE ÁGUA. AF_12/2014</v>
          </cell>
          <cell r="C4571" t="str">
            <v>un</v>
          </cell>
          <cell r="D4571">
            <v>31.25</v>
          </cell>
        </row>
        <row r="4572">
          <cell r="A4572">
            <v>89354</v>
          </cell>
          <cell r="B4572" t="str">
            <v>MISTURADOR MONOCOMANDO PARA CHUVEIRO, BASE BRUTA E ACABAMENTO CROMADO, FORNECIDO E INSTALADO EM RAMAL DE ÁGUA. AF_12/2014</v>
          </cell>
          <cell r="C4572" t="str">
            <v>un</v>
          </cell>
          <cell r="D4572">
            <v>190.88</v>
          </cell>
        </row>
        <row r="4573">
          <cell r="A4573">
            <v>89969</v>
          </cell>
          <cell r="B4573" t="str">
            <v>KIT DE REGISTRO DE PRESSÃO BRUTO DE LATÃO ½", INCLUSIVE CONEXÕES,  ROSCÁVEL, INSTALADO EM RAMAL DE ÁGUA FRIA - FORNECIMENTO E INSTALAÇÃO. AF_12/2014</v>
          </cell>
          <cell r="C4573" t="str">
            <v>un</v>
          </cell>
          <cell r="D4573">
            <v>33.549999999999997</v>
          </cell>
        </row>
        <row r="4574">
          <cell r="A4574">
            <v>89970</v>
          </cell>
          <cell r="B4574" t="str">
            <v>KIT DE REGISTRO DE PRESSÃO BRUTO DE LATÃO ¾", INCLUSIVE CONEXÕES, ROSCÁVEL, INSTALADO EM RAMAL DE ÁGUA FRIA - FORNECIMENTO E INSTALAÇÃO. AF_12/2014</v>
          </cell>
          <cell r="C4574" t="str">
            <v>un</v>
          </cell>
          <cell r="D4574">
            <v>36.479999999999997</v>
          </cell>
        </row>
        <row r="4575">
          <cell r="A4575">
            <v>89971</v>
          </cell>
          <cell r="B4575" t="str">
            <v>KIT DE REGISTRO DE GAVETA BRUTO DE LATÃO ½", INCLUSIVE CONEXÕES, ROSCÁVEL, INSTALADO EM RAMAL DE ÁGUA FRIA - FORNECIMENTO E INSTALAÇÃO. AF_12/2014</v>
          </cell>
          <cell r="C4575" t="str">
            <v>un</v>
          </cell>
          <cell r="D4575">
            <v>37.99</v>
          </cell>
        </row>
        <row r="4576">
          <cell r="A4576">
            <v>89972</v>
          </cell>
          <cell r="B4576" t="str">
            <v>KIT DE REGISTRO DE GAVETA BRUTO DE LATÃO ¾", INCLUSIVE CONEXÕES, ROSCÁVEL, INSTALADO EM RAMAL DE ÁGUA FRIA - FORNECIMENTO E INSTALAÇÃO. AF_12/2014</v>
          </cell>
          <cell r="C4576" t="str">
            <v>un</v>
          </cell>
          <cell r="D4576">
            <v>40.75</v>
          </cell>
        </row>
        <row r="4577">
          <cell r="A4577">
            <v>89973</v>
          </cell>
          <cell r="B4577" t="str">
            <v>KIT DE MISTURADOR BASE BRUTA DE LATÃO ¾" MONOCOMANDO PARA CHUVEIRO, INCLUSIVE CONEXÕES, INSTALADO EM RAMAL DE ÁGUA - FORNECIMENTO E INSTALAÇÃO. AF_12/2014</v>
          </cell>
          <cell r="C4577" t="str">
            <v>un</v>
          </cell>
          <cell r="D4577">
            <v>315.49</v>
          </cell>
        </row>
        <row r="4578">
          <cell r="A4578">
            <v>89974</v>
          </cell>
          <cell r="B4578" t="str">
            <v>KIT DE TÊ MISTURADOR EM CPVC ¾" COM DUPLO COMANDO PARA CHUVEIRO, INCLUSIVE CONEXÕES, INSTALADO EM RAMAL DE ÁGUA - FORNECIMENTO E INSTALAÇÃO. AF_12/2014</v>
          </cell>
          <cell r="C4578" t="str">
            <v>un</v>
          </cell>
          <cell r="D4578">
            <v>186.59</v>
          </cell>
        </row>
        <row r="4579">
          <cell r="A4579">
            <v>89984</v>
          </cell>
          <cell r="B4579" t="str">
            <v>REGISTRO DE PRESSÃO BRUTO, LATÃO, ROSCÁVEL, 1/2", COM ACABAMENTO E CANOPLA CROMADOS. FORNECIDO E INSTALADO EM RAMAL DE ÁGUA. AF_12/2014</v>
          </cell>
          <cell r="C4579" t="str">
            <v>un</v>
          </cell>
          <cell r="D4579">
            <v>63.6</v>
          </cell>
        </row>
        <row r="4580">
          <cell r="A4580">
            <v>89985</v>
          </cell>
          <cell r="B4580" t="str">
            <v>REGISTRO DE PRESSÃO BRUTO, LATÃO, ROSCÁVEL, 3/4", COM ACABAMENTO E CANOPLA CROMADOS. FORNECIDO E INSTALADO EM RAMAL DE ÁGUA. AF_12/2014</v>
          </cell>
          <cell r="C4580" t="str">
            <v>un</v>
          </cell>
          <cell r="D4580">
            <v>65.44</v>
          </cell>
        </row>
        <row r="4581">
          <cell r="A4581">
            <v>89986</v>
          </cell>
          <cell r="B4581" t="str">
            <v>REGISTRO DE GAVETA BRUTO, LATÃO, ROSCÁVEL, 1/2", COM ACABAMENTO E CANOPLA CROMADOS. FORNECIDO E INSTALADO EM RAMAL DE ÁGUA. AF_12/2014</v>
          </cell>
          <cell r="C4581" t="str">
            <v>un</v>
          </cell>
          <cell r="D4581">
            <v>62.05</v>
          </cell>
        </row>
        <row r="4582">
          <cell r="A4582">
            <v>89987</v>
          </cell>
          <cell r="B4582" t="str">
            <v>REGISTRO DE GAVETA BRUTO, LATÃO, ROSCÁVEL, 3/4", COM ACABAMENTO E CANOPLA CROMADOS. FORNECIDO E INSTALADO EM RAMAL DE ÁGUA. AF_12/2014</v>
          </cell>
          <cell r="C4582" t="str">
            <v>un</v>
          </cell>
          <cell r="D4582">
            <v>68.849999999999994</v>
          </cell>
        </row>
        <row r="4583">
          <cell r="A4583">
            <v>90371</v>
          </cell>
          <cell r="B4583" t="str">
            <v>REGISTRO DE ESFERA, PVC, ROSCÁVEL, 3/4", FORNECIDO E INSTALADO EM RAMAL DE ÁGUA. AF_03/2015</v>
          </cell>
          <cell r="C4583" t="str">
            <v>un</v>
          </cell>
          <cell r="D4583">
            <v>27.63</v>
          </cell>
        </row>
        <row r="4584">
          <cell r="A4584">
            <v>94489</v>
          </cell>
          <cell r="B4584" t="str">
            <v>REGISTRO DE ESFERA, PVC, SOLDÁVEL, DN  25 MM, INSTALADO EM RESERVAÇÃO DE ÁGUA DE EDIFICAÇÃO QUE POSSUA RESERVATÓRIO DE FIBRA/FIBROCIMENTO   FORNECIMENTO E INSTALAÇÃO. AF_06/2016</v>
          </cell>
          <cell r="C4584" t="str">
            <v>un</v>
          </cell>
          <cell r="D4584">
            <v>24.65</v>
          </cell>
        </row>
        <row r="4585">
          <cell r="A4585">
            <v>94490</v>
          </cell>
          <cell r="B4585" t="str">
            <v>REGISTRO DE ESFERA, PVC, SOLDÁVEL, DN  32 MM, INSTALADO EM RESERVAÇÃO DE ÁGUA DE EDIFICAÇÃO QUE POSSUA RESERVATÓRIO DE FIBRA/FIBROCIMENTO   FORNECIMENTO E INSTALAÇÃO. AF_06/2016</v>
          </cell>
          <cell r="C4585" t="str">
            <v>un</v>
          </cell>
          <cell r="D4585">
            <v>40.58</v>
          </cell>
        </row>
        <row r="4586">
          <cell r="A4586">
            <v>94491</v>
          </cell>
          <cell r="B4586" t="str">
            <v>REGISTRO DE ESFERA, PVC, SOLDÁVEL, DN  40 MM, INSTALADO EM RESERVAÇÃO DE ÁGUA DE EDIFICAÇÃO QUE POSSUA RESERVATÓRIO DE FIBRA/FIBROCIMENTO   FORNECIMENTO E INSTALAÇÃO. AF_06/2016</v>
          </cell>
          <cell r="C4586" t="str">
            <v>un</v>
          </cell>
          <cell r="D4586">
            <v>55.62</v>
          </cell>
        </row>
        <row r="4587">
          <cell r="A4587">
            <v>94492</v>
          </cell>
          <cell r="B4587" t="str">
            <v>REGISTRO DE ESFERA, PVC, SOLDÁVEL, DN  50 MM, INSTALADO EM RESERVAÇÃO DE ÁGUA DE EDIFICAÇÃO QUE POSSUA RESERVATÓRIO DE FIBRA/FIBROCIMENTO   FORNECIMENTO E INSTALAÇÃO. AF_06/2016</v>
          </cell>
          <cell r="C4587" t="str">
            <v>un</v>
          </cell>
          <cell r="D4587">
            <v>57.09</v>
          </cell>
        </row>
        <row r="4588">
          <cell r="A4588">
            <v>94493</v>
          </cell>
          <cell r="B4588" t="str">
            <v>REGISTRO DE ESFERA, PVC, SOLDÁVEL, DN  60 MM, INSTALADO EM RESERVAÇÃO DE ÁGUA DE EDIFICAÇÃO QUE POSSUA RESERVATÓRIO DE FIBRA/FIBROCIMENTO   FORNECIMENTO E INSTALAÇÃO. AF_06/2016</v>
          </cell>
          <cell r="C4588" t="str">
            <v>un</v>
          </cell>
          <cell r="D4588">
            <v>104.2</v>
          </cell>
        </row>
        <row r="4589">
          <cell r="A4589">
            <v>94494</v>
          </cell>
          <cell r="B4589" t="str">
            <v>REGISTRO DE GAVETA BRUTO, LATÃO, ROSCÁVEL, 3/4, INSTALADO EM RESERVAÇÃO DE ÁGUA DE EDIFICAÇÃO QUE POSSUA RESERVATÓRIO DE FIBRA/FIBROCIMENTO  FORNECIMENTO E INSTALAÇÃO. AF_06/2016</v>
          </cell>
          <cell r="C4589" t="str">
            <v>un</v>
          </cell>
          <cell r="D4589">
            <v>49.91</v>
          </cell>
        </row>
        <row r="4590">
          <cell r="A4590">
            <v>94495</v>
          </cell>
          <cell r="B4590" t="str">
            <v>REGISTRO DE GAVETA BRUTO, LATÃO, ROSCÁVEL, 1, INSTALADO EM RESERVAÇÃO DE ÁGUA DE EDIFICAÇÃO QUE POSSUA RESERVATÓRIO DE FIBRA/FIBROCIMENTO  FORNECIMENTO E INSTALAÇÃO. AF_06/2016</v>
          </cell>
          <cell r="C4590" t="str">
            <v>un</v>
          </cell>
          <cell r="D4590">
            <v>64.11</v>
          </cell>
        </row>
        <row r="4591">
          <cell r="A4591">
            <v>94496</v>
          </cell>
          <cell r="B4591" t="str">
            <v>REGISTRO DE GAVETA BRUTO, LATÃO, ROSCÁVEL, 1 1/4, INSTALADO EM RESERVAÇÃO DE ÁGUA DE EDIFICAÇÃO QUE POSSUA RESERVATÓRIO DE FIBRA/FIBROCIMENTO  FORNECIMENTO E INSTALAÇÃO. AF_06/2016</v>
          </cell>
          <cell r="C4591" t="str">
            <v>un</v>
          </cell>
          <cell r="D4591">
            <v>78.790000000000006</v>
          </cell>
        </row>
        <row r="4592">
          <cell r="A4592">
            <v>94497</v>
          </cell>
          <cell r="B4592" t="str">
            <v>REGISTRO DE GAVETA BRUTO, LATÃO, ROSCÁVEL, 1 1/2, INSTALADO EM RESERVAÇÃO DE ÁGUA DE EDIFICAÇÃO QUE POSSUA RESERVATÓRIO DE FIBRA/FIBROCIMENTO  FORNECIMENTO E INSTALAÇÃO. AF_06/2016</v>
          </cell>
          <cell r="C4592" t="str">
            <v>un</v>
          </cell>
          <cell r="D4592">
            <v>92.65</v>
          </cell>
        </row>
        <row r="4593">
          <cell r="A4593">
            <v>94498</v>
          </cell>
          <cell r="B4593" t="str">
            <v>REGISTRO DE GAVETA BRUTO, LATÃO, ROSCÁVEL, 2, INSTALADO EM RESERVAÇÃO DE ÁGUA DE EDIFICAÇÃO QUE POSSUA RESERVATÓRIO DE FIBRA/FIBROCIMENTO  FORNECIMENTO E INSTALAÇÃO. AF_06/2016</v>
          </cell>
          <cell r="C4593" t="str">
            <v>un</v>
          </cell>
          <cell r="D4593">
            <v>120.08</v>
          </cell>
        </row>
        <row r="4594">
          <cell r="A4594">
            <v>94499</v>
          </cell>
          <cell r="B4594" t="str">
            <v>REGISTRO DE GAVETA BRUTO, LATÃO, ROSCÁVEL, 2 1/2, INSTALADO EM RESERVAÇÃO DE ÁGUA DE EDIFICAÇÃO QUE POSSUA RESERVATÓRIO DE FIBRA/FIBROCIMENTO  FORNECIMENTO E INSTALAÇÃO. AF_06/2016</v>
          </cell>
          <cell r="C4594" t="str">
            <v>un</v>
          </cell>
          <cell r="D4594">
            <v>219.83</v>
          </cell>
        </row>
        <row r="4595">
          <cell r="A4595">
            <v>94500</v>
          </cell>
          <cell r="B4595" t="str">
            <v>REGISTRO DE GAVETA BRUTO, LATÃO, ROSCÁVEL, 3, INSTALADO EM RESERVAÇÃO DE ÁGUA DE EDIFICAÇÃO QUE POSSUA RESERVATÓRIO DE FIBRA/FIBROCIMENTO  FORNECIMENTO E INSTALAÇÃO. AF_06/2016</v>
          </cell>
          <cell r="C4595" t="str">
            <v>un</v>
          </cell>
          <cell r="D4595">
            <v>261.64</v>
          </cell>
        </row>
        <row r="4596">
          <cell r="A4596">
            <v>94501</v>
          </cell>
          <cell r="B4596" t="str">
            <v>REGISTRO DE GAVETA BRUTO, LATÃO, ROSCÁVEL, 4, INSTALADO EM RESERVAÇÃO DE ÁGUA DE EDIFICAÇÃO QUE POSSUA RESERVATÓRIO DE FIBRA/FIBROCIMENTO  FORNECIMENTO E INSTALAÇÃO. AF_06/2016</v>
          </cell>
          <cell r="C4596" t="str">
            <v>un</v>
          </cell>
          <cell r="D4596">
            <v>514.36</v>
          </cell>
        </row>
        <row r="4597">
          <cell r="A4597">
            <v>94792</v>
          </cell>
          <cell r="B4597" t="str">
            <v>REGISTRO DE GAVETA BRUTO, LATÃO, ROSCÁVEL, 1, COM ACABAMENTO E CANOPLA CROMADOS, INSTALADO EM RESERVAÇÃO DE ÁGUA DE EDIFICAÇÃO QUE POSSUA RESERVATÓRIO DE FIBRA/FIBROCIMENTO  FORNECIMENTO E INSTALAÇÃO. AF_06/2016</v>
          </cell>
          <cell r="C4597" t="str">
            <v>un</v>
          </cell>
          <cell r="D4597">
            <v>98.68</v>
          </cell>
        </row>
        <row r="4598">
          <cell r="A4598">
            <v>94793</v>
          </cell>
          <cell r="B4598" t="str">
            <v>REGISTRO DE GAVETA BRUTO, LATÃO, ROSCÁVEL, 1 1/4, COM ACABAMENTO E CANOPLA CROMADOS, INSTALADO EM RESERVAÇÃO DE ÁGUA DE EDIFICAÇÃO QUE POSSUA RESERVATÓRIO DE FIBRA/FIBROCIMENTO  FORNECIMENTO E INSTALAÇÃO. AF_06/2016</v>
          </cell>
          <cell r="C4598" t="str">
            <v>un</v>
          </cell>
          <cell r="D4598">
            <v>127.92</v>
          </cell>
        </row>
        <row r="4599">
          <cell r="A4599">
            <v>94794</v>
          </cell>
          <cell r="B4599" t="str">
            <v>REGISTRO DE GAVETA BRUTO, LATÃO, ROSCÁVEL, 1 1/2, COM ACABAMENTO E CANOPLA CROMADOS, INSTALADO EM RESERVAÇÃO DE ÁGUA DE EDIFICAÇÃO QUE POSSUA RESERVATÓRIO DE FIBRA/FIBROCIMENTO  FORNECIMENTO E INSTALAÇÃO. AF_06/2016</v>
          </cell>
          <cell r="C4599" t="str">
            <v>un</v>
          </cell>
          <cell r="D4599">
            <v>132.6</v>
          </cell>
        </row>
        <row r="4600">
          <cell r="A4600">
            <v>94795</v>
          </cell>
          <cell r="B4600" t="str">
            <v>TORNEIRA DE BOIA, ROSCÁVEL, 1/2 , FORNECIDA E INSTALADA EM RESERVAÇÃO DE ÁGUA. AF_06/2016</v>
          </cell>
          <cell r="C4600" t="str">
            <v>un</v>
          </cell>
          <cell r="D4600">
            <v>17.559999999999999</v>
          </cell>
        </row>
        <row r="4601">
          <cell r="A4601">
            <v>94796</v>
          </cell>
          <cell r="B4601" t="str">
            <v>TORNEIRA DE BOIA, ROSCÁVEL, 3/4 , FORNECIDA E INSTALADA EM RESERVAÇÃO DE ÁGUA. AF_06/2016</v>
          </cell>
          <cell r="C4601" t="str">
            <v>un</v>
          </cell>
          <cell r="D4601">
            <v>20.84</v>
          </cell>
        </row>
        <row r="4602">
          <cell r="A4602">
            <v>94797</v>
          </cell>
          <cell r="B4602" t="str">
            <v>TORNEIRA DE BOIA, ROSCÁVEL, 1, FORNECIDA E INSTALADA EM RESERVAÇÃO DE ÁGUA. AF_06/2016</v>
          </cell>
          <cell r="C4602" t="str">
            <v>un</v>
          </cell>
          <cell r="D4602">
            <v>31.4</v>
          </cell>
        </row>
        <row r="4603">
          <cell r="A4603">
            <v>94798</v>
          </cell>
          <cell r="B4603" t="str">
            <v>TORNEIRA DE BOIA, ROSCÁVEL, 1 1/4 , FORNECIDA E INSTALADA EM RESERVAÇÃO DE ÁGUA. AF_06/2016</v>
          </cell>
          <cell r="C4603" t="str">
            <v>un</v>
          </cell>
          <cell r="D4603">
            <v>65.86</v>
          </cell>
        </row>
        <row r="4604">
          <cell r="A4604">
            <v>94799</v>
          </cell>
          <cell r="B4604" t="str">
            <v>TORNEIRA DE BOIA, ROSCÁVEL, 1 1/2 , FORNECIDA E INSTALADA EM RESERVAÇÃO DE ÁGUA. AF_06/2016</v>
          </cell>
          <cell r="C4604" t="str">
            <v>un</v>
          </cell>
          <cell r="D4604">
            <v>64.599999999999994</v>
          </cell>
        </row>
        <row r="4605">
          <cell r="A4605">
            <v>94800</v>
          </cell>
          <cell r="B4605" t="str">
            <v>TORNEIRA DE BOIA, ROSCÁVEL, 2, FORNECIDA E INSTALADA EM RESERVAÇÃO DE ÁGUA. AF_06/2016</v>
          </cell>
          <cell r="C4605" t="str">
            <v>un</v>
          </cell>
          <cell r="D4605">
            <v>108.66</v>
          </cell>
        </row>
        <row r="4606">
          <cell r="A4606">
            <v>95248</v>
          </cell>
          <cell r="B4606" t="str">
            <v>VÁLVULA DE ESFERA BRUTA, BRONZE, ROSCÁVEL, 1/2  , INSTALADO EM RESERVAÇÃO DE ÁGUA DE EDIFICAÇÃO QUE POSSUA RESERVATÓRIO DE FIBRA/FIBROCIMENTO - FORNECIMENTO E INSTALAÇÃO. AF_06/2016</v>
          </cell>
          <cell r="C4606" t="str">
            <v>un</v>
          </cell>
          <cell r="D4606">
            <v>60.25</v>
          </cell>
        </row>
        <row r="4607">
          <cell r="A4607">
            <v>95249</v>
          </cell>
          <cell r="B4607" t="str">
            <v>VÁLVULA DE ESFERA BRUTA, BRONZE, ROSCÁVEL, 3/4'', INSTALADO EM RESERVAÇÃO DE ÁGUA DE EDIFICAÇÃO QUE POSSUA RESERVATÓRIO DE FIBRA/FIBROCIMENTO - FORNECIMENTO E INSTALAÇÃO. AF_06/2016</v>
          </cell>
          <cell r="C4607" t="str">
            <v>un</v>
          </cell>
          <cell r="D4607">
            <v>65.63</v>
          </cell>
        </row>
        <row r="4608">
          <cell r="A4608">
            <v>95250</v>
          </cell>
          <cell r="B4608" t="str">
            <v>VÁLVULA DE ESFERA BRUTA, BRONZE, ROSCÁVEL, 1'', INSTALADO EM RESERVAÇÃO DE ÁGUA DE EDIFICAÇÃO QUE POSSUA RESERVATÓRIO DE FIBRA/FIBROCIMENTO -   FORNECIMENTO E INSTALAÇÃO. AF_06/2016</v>
          </cell>
          <cell r="C4608" t="str">
            <v>un</v>
          </cell>
          <cell r="D4608">
            <v>79.73</v>
          </cell>
        </row>
        <row r="4609">
          <cell r="A4609">
            <v>95251</v>
          </cell>
          <cell r="B4609" t="str">
            <v>VÁLVULA DE ESFERA BRUTA, BRONZE, ROSCÁVEL, 1 1/4'', INSTALADO EM RESERVAÇÃO DE ÁGUA DE EDIFICAÇÃO QUE POSSUA RESERVATÓRIO DE FIBRA/FIBROCIMENTO -   FORNECIMENTO E INSTALAÇÃO. AF_06/2016</v>
          </cell>
          <cell r="C4609" t="str">
            <v>un</v>
          </cell>
          <cell r="D4609">
            <v>107.01</v>
          </cell>
        </row>
        <row r="4610">
          <cell r="A4610">
            <v>95252</v>
          </cell>
          <cell r="B4610" t="str">
            <v>VÁLVULA DE ESFERA BRUTA, BRONZE, ROSCÁVEL, 1 1/2'', INSTALADO EM RESERVAÇÃO DE ÁGUA DE EDIFICAÇÃO QUE POSSUA RESERVATÓRIO DE FIBRA/FIBROCIMENTO -   FORNECIMENTO E INSTALAÇÃO. AF_06/2016</v>
          </cell>
          <cell r="C4610" t="str">
            <v>un</v>
          </cell>
          <cell r="D4610">
            <v>123.63</v>
          </cell>
        </row>
        <row r="4611">
          <cell r="A4611">
            <v>95253</v>
          </cell>
          <cell r="B4611" t="str">
            <v>VÁLVULA DE ESFERA BRUTA, BRONZE, ROSCÁVEL, 2'', INSTALADO EM RESERVAÇÃO DE ÁGUA DE EDIFICAÇÃO QUE POSSUA RESERVATÓRIO DE FIBRA/FIBROCIMENTO - FORNECIMENTO E INSTALAÇÃO. AF_06/2016</v>
          </cell>
          <cell r="C4611" t="str">
            <v>un</v>
          </cell>
          <cell r="D4611">
            <v>177.79</v>
          </cell>
        </row>
        <row r="4612">
          <cell r="A4612">
            <v>99619</v>
          </cell>
          <cell r="B4612" t="str">
            <v>VÁLVULA DE RETENÇÃO HORIZONTAL, DE BRONZE, ROSCÁVEL, 3/4" - FORNECIMENTO E INSTALAÇÃO. AF_01/2019</v>
          </cell>
          <cell r="C4612" t="str">
            <v>un</v>
          </cell>
          <cell r="D4612">
            <v>70.63</v>
          </cell>
        </row>
        <row r="4613">
          <cell r="A4613">
            <v>99620</v>
          </cell>
          <cell r="B4613" t="str">
            <v>VÁLVULA DE RETENÇÃO HORIZONTAL, DE BRONZE, ROSCÁVEL, 1" - FORNECIMENTO E INSTALAÇÃO. AF_01/2019</v>
          </cell>
          <cell r="C4613" t="str">
            <v>un</v>
          </cell>
          <cell r="D4613">
            <v>112.25</v>
          </cell>
        </row>
        <row r="4614">
          <cell r="A4614">
            <v>99621</v>
          </cell>
          <cell r="B4614" t="str">
            <v>VÁLVULA DE RETENÇÃO HORIZONTAL, DE BRONZE, ROSCÁVEL, 1 1/4" - FORNECIMENTO E INSTALAÇÃO. AF_01/2019</v>
          </cell>
          <cell r="C4614" t="str">
            <v>un</v>
          </cell>
          <cell r="D4614">
            <v>156.05000000000001</v>
          </cell>
        </row>
        <row r="4615">
          <cell r="A4615">
            <v>99622</v>
          </cell>
          <cell r="B4615" t="str">
            <v>VÁLVULA DE RETENÇÃO HORIZONTAL, DE BRONZE, ROSCÁVEL, 1 1/2"  - FORNECIMENTO E INSTALAÇÃO. AF_01/2019</v>
          </cell>
          <cell r="C4615" t="str">
            <v>un</v>
          </cell>
          <cell r="D4615">
            <v>171.34</v>
          </cell>
        </row>
        <row r="4616">
          <cell r="A4616">
            <v>99623</v>
          </cell>
          <cell r="B4616" t="str">
            <v>VÁLVULA DE RETENÇÃO HORIZONTAL, DE BRONZE, ROSCÁVEL, 2"  - FORNECIMENTO E INSTALAÇÃO. AF_01/2019</v>
          </cell>
          <cell r="C4616" t="str">
            <v>un</v>
          </cell>
          <cell r="D4616">
            <v>230.87</v>
          </cell>
        </row>
        <row r="4617">
          <cell r="A4617">
            <v>99624</v>
          </cell>
          <cell r="B4617" t="str">
            <v>VÁLVULA DE RETENÇÃO HORIZONTAL, DE BRONZE, ROSCÁVEL, 2 1/2" - FORNECIMENTO E INSTALAÇÃO. AF_01/2019</v>
          </cell>
          <cell r="C4617" t="str">
            <v>un</v>
          </cell>
          <cell r="D4617">
            <v>318.45999999999998</v>
          </cell>
        </row>
        <row r="4618">
          <cell r="A4618">
            <v>99625</v>
          </cell>
          <cell r="B4618" t="str">
            <v>VÁLVULA DE RETENÇÃO HORIZONTAL, DE BRONZE, ROSCÁVEL, 3" - FORNECIMENTO E INSTALAÇÃO. AF_01/2019</v>
          </cell>
          <cell r="C4618" t="str">
            <v>un</v>
          </cell>
          <cell r="D4618">
            <v>430.72</v>
          </cell>
        </row>
        <row r="4619">
          <cell r="A4619">
            <v>99626</v>
          </cell>
          <cell r="B4619" t="str">
            <v>VÁLVULA DE RETENÇÃO HORIZONTAL, DE BRONZE, ROSCÁVEL, 4" - FORNECIMENTO E INSTALAÇÃO. AF_01/2019</v>
          </cell>
          <cell r="C4619" t="str">
            <v>un</v>
          </cell>
          <cell r="D4619">
            <v>652.39</v>
          </cell>
        </row>
        <row r="4620">
          <cell r="A4620">
            <v>99627</v>
          </cell>
          <cell r="B4620" t="str">
            <v>VÁLVULA DE RETENÇÃO VERTICAL, DE BRONZE, ROSCÁVEL, 1/2" - FORNECIMENTO E INSTALAÇÃO. AF_01/2019</v>
          </cell>
          <cell r="C4620" t="str">
            <v>un</v>
          </cell>
          <cell r="D4620">
            <v>64.37</v>
          </cell>
        </row>
        <row r="4621">
          <cell r="A4621">
            <v>99628</v>
          </cell>
          <cell r="B4621" t="str">
            <v>VÁLVULA DE RETENÇÃO VERTICAL, DE BRONZE, ROSCÁVEL, 3/4" - FORNECIMENTO E INSTALAÇÃO. AF_01/2019</v>
          </cell>
          <cell r="C4621" t="str">
            <v>un</v>
          </cell>
          <cell r="D4621">
            <v>47.68</v>
          </cell>
        </row>
        <row r="4622">
          <cell r="A4622">
            <v>99629</v>
          </cell>
          <cell r="B4622" t="str">
            <v>VÁLVULA DE RETENÇÃO VERTICAL, DE BRONZE, ROSCÁVEL, 1" - FORNECIMENTO E INSTALAÇÃO. AF_01/2019</v>
          </cell>
          <cell r="C4622" t="str">
            <v>un</v>
          </cell>
          <cell r="D4622">
            <v>70.14</v>
          </cell>
        </row>
        <row r="4623">
          <cell r="A4623">
            <v>99630</v>
          </cell>
          <cell r="B4623" t="str">
            <v>VÁLVULA DE RETENÇÃO VERTICAL, DE BRONZE, ROSCÁVEL, 1 1/4" - FORNECIMENTO E INSTALAÇÃO. AF_01/2019</v>
          </cell>
          <cell r="C4623" t="str">
            <v>un</v>
          </cell>
          <cell r="D4623">
            <v>93.15</v>
          </cell>
        </row>
        <row r="4624">
          <cell r="A4624">
            <v>99631</v>
          </cell>
          <cell r="B4624" t="str">
            <v>VÁLVULA DE RETENÇÃO VERTICAL, DE BRONZE, ROSCÁVEL, 1 1/2" - FORNECIMENTO E INSTALAÇÃO. AF_01/2019</v>
          </cell>
          <cell r="C4624" t="str">
            <v>un</v>
          </cell>
          <cell r="D4624">
            <v>103.36</v>
          </cell>
        </row>
        <row r="4625">
          <cell r="A4625">
            <v>99632</v>
          </cell>
          <cell r="B4625" t="str">
            <v>VÁLVULA DE RETENÇÃO VERTICAL, DE BRONZE, ROSCÁVEL, 2" - FORNECIMENTO E INSTALAÇÃO. AF_01/2019</v>
          </cell>
          <cell r="C4625" t="str">
            <v>un</v>
          </cell>
          <cell r="D4625">
            <v>139.96</v>
          </cell>
        </row>
        <row r="4626">
          <cell r="A4626">
            <v>99633</v>
          </cell>
          <cell r="B4626" t="str">
            <v>VÁLVULA DE RETENÇÃO VERTICAL, DE BRONZE, ROSCÁVEL, 3" - FORNECIMENTO E INSTALAÇÃO. AF_01/2019</v>
          </cell>
          <cell r="C4626" t="str">
            <v>un</v>
          </cell>
          <cell r="D4626">
            <v>275.19</v>
          </cell>
        </row>
        <row r="4627">
          <cell r="A4627">
            <v>99634</v>
          </cell>
          <cell r="B4627" t="str">
            <v>VÁLVULA DE RETENÇÃO VERTICAL, DE BRONZE, ROSCÁVEL, 4" - FORNECIMENTO E INSTALAÇÃO. AF_01/2019</v>
          </cell>
          <cell r="C4627" t="str">
            <v>un</v>
          </cell>
          <cell r="D4627">
            <v>456.69</v>
          </cell>
        </row>
        <row r="4628">
          <cell r="A4628">
            <v>99635</v>
          </cell>
          <cell r="B4628" t="str">
            <v>VÁLVULA DE DESCARGA METÁLICA, BASE 1 1/2 ", ACABAMENTO METALICO CROMADO - FORNECIMENTO E INSTALAÇÃO. AF_01/2019</v>
          </cell>
          <cell r="C4628" t="str">
            <v>un</v>
          </cell>
          <cell r="D4628">
            <v>214.87</v>
          </cell>
        </row>
        <row r="4629">
          <cell r="A4629">
            <v>95634</v>
          </cell>
          <cell r="B4629" t="str">
            <v>KIT CAVALETE PARA MEDIÇÃO DE ÁGUA - ENTRADA PRINCIPAL, EM PVC SOLDÁVEL DN 20 (½")   FORNECIMENTO E INSTALAÇÃO (EXCLUSIVE HIDRÔMETRO). AF_11/2016</v>
          </cell>
          <cell r="C4629" t="str">
            <v>un</v>
          </cell>
          <cell r="D4629">
            <v>116.41</v>
          </cell>
        </row>
        <row r="4630">
          <cell r="A4630">
            <v>95635</v>
          </cell>
          <cell r="B4630" t="str">
            <v>KIT CAVALETE PARA MEDIÇÃO DE ÁGUA - ENTRADA PRINCIPAL, EM PVC SOLDÁVEL DN 25 (¾")   FORNECIMENTO E INSTALAÇÃO (EXCLUSIVE HIDRÔMETRO). AF_11/2016</v>
          </cell>
          <cell r="C4630" t="str">
            <v>un</v>
          </cell>
          <cell r="D4630">
            <v>125.64</v>
          </cell>
        </row>
        <row r="4631">
          <cell r="A4631">
            <v>95637</v>
          </cell>
          <cell r="B4631" t="str">
            <v>KIT CAVALETE PARA MEDIÇÃO DE ÁGUA - ENTRADA PRINCIPAL, EM AÇO GALVANIZADO DN 32 (1 ¼)  FORNECIMENTO E INSTALAÇÃO (EXCLUSIVE HIDRÔMETRO). AF_11/2016</v>
          </cell>
          <cell r="C4631" t="str">
            <v>un</v>
          </cell>
          <cell r="D4631">
            <v>399.6</v>
          </cell>
        </row>
        <row r="4632">
          <cell r="A4632">
            <v>95638</v>
          </cell>
          <cell r="B4632" t="str">
            <v>KIT CAVALETE PARA MEDIÇÃO DE ÁGUA - ENTRADA PRINCIPAL, EM AÇO GALVANIZADO DN 40 (1 ½)  FORNECIMENTO E INSTALAÇÃO (EXCLUSIVE HIDRÔMETRO). AF_11/2016</v>
          </cell>
          <cell r="C4632" t="str">
            <v>un</v>
          </cell>
          <cell r="D4632">
            <v>487.18</v>
          </cell>
        </row>
        <row r="4633">
          <cell r="A4633">
            <v>95639</v>
          </cell>
          <cell r="B4633" t="str">
            <v>KIT CAVALETE PARA MEDIÇÃO DE ÁGUA - ENTRADA PRINCIPAL, EM AÇO GALVANIZADO DN 50 (2)  FORNECIMENTO E INSTALAÇÃO (EXCLUSIVE HIDRÔMETRO). AF_11/2016</v>
          </cell>
          <cell r="C4633" t="str">
            <v>un</v>
          </cell>
          <cell r="D4633">
            <v>628.89</v>
          </cell>
        </row>
        <row r="4634">
          <cell r="A4634">
            <v>95641</v>
          </cell>
          <cell r="B4634" t="str">
            <v>KIT CAVALETE PARA MEDIÇÃO DE ÁGUA - ENTRADA INDIVIDUALIZADA, EM PVC DN 25 (¾), PARA 2 MEDIDORES  FORNECIMENTO E INSTALAÇÃO (EXCLUSIVE HIDRÔMETRO). AF_11/2016</v>
          </cell>
          <cell r="C4634" t="str">
            <v>un</v>
          </cell>
          <cell r="D4634">
            <v>213.73</v>
          </cell>
        </row>
        <row r="4635">
          <cell r="A4635">
            <v>95642</v>
          </cell>
          <cell r="B4635" t="str">
            <v>KIT CAVALETE PARA MEDIÇÃO DE ÁGUA - ENTRADA INDIVIDUALIZADA, EM PVC DN 25 (¾), PARA 3 MEDIDORES  FORNECIMENTO E INSTALAÇÃO (EXCLUSIVE HIDRÔMETRO). AF_11/2016</v>
          </cell>
          <cell r="C4635" t="str">
            <v>un</v>
          </cell>
          <cell r="D4635">
            <v>316</v>
          </cell>
        </row>
        <row r="4636">
          <cell r="A4636">
            <v>95643</v>
          </cell>
          <cell r="B4636" t="str">
            <v>KIT CAVALETE PARA MEDIÇÃO DE ÁGUA - ENTRADA INDIVIDUALIZADA, EM PVC DN 25 (¾), PARA 4 MEDIDORES  FORNECIMENTO E INSTALAÇÃO (EXCLUSIVE HIDRÔMETRO). AF_11/2016</v>
          </cell>
          <cell r="C4636" t="str">
            <v>un</v>
          </cell>
          <cell r="D4636">
            <v>413.77</v>
          </cell>
        </row>
        <row r="4637">
          <cell r="A4637">
            <v>95644</v>
          </cell>
          <cell r="B4637" t="str">
            <v>KIT CAVALETE PARA MEDIÇÃO DE ÁGUA - ENTRADA INDIVIDUALIZADA, EM PVC DN 32 (1), PARA 1 MEDIDOR  FORNECIMENTO E INSTALAÇÃO (EXCLUSIVE HIDRÔMETRO). AF_11/2016</v>
          </cell>
          <cell r="C4637" t="str">
            <v>un</v>
          </cell>
          <cell r="D4637">
            <v>156.25</v>
          </cell>
        </row>
        <row r="4638">
          <cell r="A4638">
            <v>95645</v>
          </cell>
          <cell r="B4638" t="str">
            <v>KIT CAVALETE PARA MEDIÇÃO DE ÁGUA - ENTRADA INDIVIDUALIZADA, EM PVC DN 32 (1), PARA 2 MEDIDORES  FORNECIMENTO E INSTALAÇÃO (EXCLUSIVE HIDRÔMETRO). AF_11/2016</v>
          </cell>
          <cell r="C4638" t="str">
            <v>un</v>
          </cell>
          <cell r="D4638">
            <v>287.12</v>
          </cell>
        </row>
        <row r="4639">
          <cell r="A4639">
            <v>95646</v>
          </cell>
          <cell r="B4639" t="str">
            <v>KIT CAVALETE PARA MEDIÇÃO DE ÁGUA - ENTRADA INDIVIDUALIZADA, EM PVC DN 32 (1), PARA 3 MEDIDORES  FORNECIMENTO E INSTALAÇÃO (EXCLUSIVE HIDRÔMETRO). AF_11/2016</v>
          </cell>
          <cell r="C4639" t="str">
            <v>un</v>
          </cell>
          <cell r="D4639">
            <v>427.91</v>
          </cell>
        </row>
        <row r="4640">
          <cell r="A4640">
            <v>95647</v>
          </cell>
          <cell r="B4640" t="str">
            <v>KIT CAVALETE PARA MEDIÇÃO DE ÁGUA - ENTRADA INDIVIDUALIZADA, EM PVC DN 32 (1), PARA 4 MEDIDORES  FORNECIMENTO E INSTALAÇÃO (EXCLUSIVE HIDRÔMETRO). AF_11/2016</v>
          </cell>
          <cell r="C4640" t="str">
            <v>un</v>
          </cell>
          <cell r="D4640">
            <v>561.53</v>
          </cell>
        </row>
        <row r="4641">
          <cell r="A4641">
            <v>95673</v>
          </cell>
          <cell r="B4641" t="str">
            <v>HIDRÔMETRO DN 20 (½), 1,5 M³/H  FORNECIMENTO E INSTALAÇÃO. AF_11/2016</v>
          </cell>
          <cell r="C4641" t="str">
            <v>un</v>
          </cell>
          <cell r="D4641">
            <v>101.03</v>
          </cell>
        </row>
        <row r="4642">
          <cell r="A4642">
            <v>95674</v>
          </cell>
          <cell r="B4642" t="str">
            <v>HIDRÔMETRO DN 20 (½), 3,0 M³/H  FORNECIMENTO E INSTALAÇÃO. AF_11/2016</v>
          </cell>
          <cell r="C4642" t="str">
            <v>un</v>
          </cell>
          <cell r="D4642">
            <v>107.35</v>
          </cell>
        </row>
        <row r="4643">
          <cell r="A4643">
            <v>95675</v>
          </cell>
          <cell r="B4643" t="str">
            <v>HIDRÔMETRO DN 25 (¾ ), 5,0 M³/H FORNECIMENTO E INSTALAÇÃO. AF_11/2016</v>
          </cell>
          <cell r="C4643" t="str">
            <v>un</v>
          </cell>
          <cell r="D4643">
            <v>131.22999999999999</v>
          </cell>
        </row>
        <row r="4644">
          <cell r="A4644">
            <v>95676</v>
          </cell>
          <cell r="B4644" t="str">
            <v>CAIXA EM CONCRETO PRÉ-MOLDADO PARA ABRIGO DE HIDRÔMETRO COM DN 20 (½)  FORNECIMENTO E INSTALAÇÃO. AF_11/2016</v>
          </cell>
          <cell r="C4644" t="str">
            <v>un</v>
          </cell>
          <cell r="D4644">
            <v>68.06</v>
          </cell>
        </row>
        <row r="4645">
          <cell r="A4645">
            <v>97741</v>
          </cell>
          <cell r="B4645" t="str">
            <v>KIT CAVALETE PARA MEDIÇÃO DE ÁGUA - ENTRADA INDIVIDUALIZADA, EM PVC DN 25 (¾), PARA 1 MEDIDOR  FORNECIMENTO E INSTALAÇÃO (EXCLUSIVE HIDRÔMETRO). AF_11/2016</v>
          </cell>
          <cell r="C4645" t="str">
            <v>un</v>
          </cell>
          <cell r="D4645">
            <v>119.19</v>
          </cell>
        </row>
        <row r="4646">
          <cell r="A4646">
            <v>72285</v>
          </cell>
          <cell r="B4646" t="str">
            <v>CAIXA DE AREIA 40X40X40CM EM ALVENARIA - EXECUÇÃO</v>
          </cell>
          <cell r="C4646" t="str">
            <v>un</v>
          </cell>
          <cell r="D4646">
            <v>73.33</v>
          </cell>
        </row>
        <row r="4647">
          <cell r="A4647">
            <v>90436</v>
          </cell>
          <cell r="B4647" t="str">
            <v>FURO EM ALVENARIA PARA DIÂMETROS MENORES OU IGUAIS A 40 MM. AF_05/2015</v>
          </cell>
          <cell r="C4647" t="str">
            <v>un</v>
          </cell>
          <cell r="D4647">
            <v>10.119999999999999</v>
          </cell>
        </row>
        <row r="4648">
          <cell r="A4648">
            <v>90437</v>
          </cell>
          <cell r="B4648" t="str">
            <v>FURO EM ALVENARIA PARA DIÂMETROS MAIORES QUE 40 MM E MENORES OU IGUAIS A 75 MM. AF_05/2015</v>
          </cell>
          <cell r="C4648" t="str">
            <v>un</v>
          </cell>
          <cell r="D4648">
            <v>24.59</v>
          </cell>
        </row>
        <row r="4649">
          <cell r="A4649">
            <v>90438</v>
          </cell>
          <cell r="B4649" t="str">
            <v>FURO EM ALVENARIA PARA DIÂMETROS MAIORES QUE 75 MM. AF_05/2015</v>
          </cell>
          <cell r="C4649" t="str">
            <v>un</v>
          </cell>
          <cell r="D4649">
            <v>35.24</v>
          </cell>
        </row>
        <row r="4650">
          <cell r="A4650">
            <v>90439</v>
          </cell>
          <cell r="B4650" t="str">
            <v>FURO EM CONCRETO PARA DIÂMETROS MENORES OU IGUAIS A 40 MM. AF_05/2015</v>
          </cell>
          <cell r="C4650" t="str">
            <v>un</v>
          </cell>
          <cell r="D4650">
            <v>40.97</v>
          </cell>
        </row>
        <row r="4651">
          <cell r="A4651">
            <v>90440</v>
          </cell>
          <cell r="B4651" t="str">
            <v>FURO EM CONCRETO PARA DIÂMETROS MAIORES QUE 40 MM E MENORES OU IGUAIS A 75 MM. AF_05/2015</v>
          </cell>
          <cell r="C4651" t="str">
            <v>un</v>
          </cell>
          <cell r="D4651">
            <v>65.61</v>
          </cell>
        </row>
        <row r="4652">
          <cell r="A4652">
            <v>90441</v>
          </cell>
          <cell r="B4652" t="str">
            <v>FURO EM CONCRETO PARA DIÂMETROS MAIORES QUE 75 MM. AF_05/2015</v>
          </cell>
          <cell r="C4652" t="str">
            <v>un</v>
          </cell>
          <cell r="D4652">
            <v>83.82</v>
          </cell>
        </row>
        <row r="4653">
          <cell r="A4653">
            <v>90443</v>
          </cell>
          <cell r="B4653" t="str">
            <v>RASGO EM ALVENARIA PARA RAMAIS/ DISTRIBUIÇÃO COM DIAMETROS MENORES OU IGUAIS A 40 MM. AF_05/2015</v>
          </cell>
          <cell r="C4653" t="str">
            <v>m</v>
          </cell>
          <cell r="D4653">
            <v>9.1999999999999993</v>
          </cell>
        </row>
        <row r="4654">
          <cell r="A4654">
            <v>90444</v>
          </cell>
          <cell r="B4654" t="str">
            <v>RASGO EM CONTRAPISO PARA RAMAIS/ DISTRIBUIÇÃO COM DIÂMETROS MENORES OU IGUAIS A 40 MM. AF_05/2015</v>
          </cell>
          <cell r="C4654" t="str">
            <v>m</v>
          </cell>
          <cell r="D4654">
            <v>17.559999999999999</v>
          </cell>
        </row>
        <row r="4655">
          <cell r="A4655">
            <v>90445</v>
          </cell>
          <cell r="B4655" t="str">
            <v>RASGO EM CONTRAPISO PARA RAMAIS/ DISTRIBUIÇÃO COM DIÂMETROS MAIORES QUE 40 MM E MENORES OU IGUAIS A 75 MM. AF_05/2015</v>
          </cell>
          <cell r="C4655" t="str">
            <v>m</v>
          </cell>
          <cell r="D4655">
            <v>18.77</v>
          </cell>
        </row>
        <row r="4656">
          <cell r="A4656">
            <v>90446</v>
          </cell>
          <cell r="B4656" t="str">
            <v>RASGO EM CONTRAPISO PARA RAMAIS/ DISTRIBUIÇÃO COM DIÂMETROS MAIORES QUE 75 MM. AF_05/2015</v>
          </cell>
          <cell r="C4656" t="str">
            <v>m</v>
          </cell>
          <cell r="D4656">
            <v>20.39</v>
          </cell>
        </row>
        <row r="4657">
          <cell r="A4657">
            <v>90447</v>
          </cell>
          <cell r="B4657" t="str">
            <v>RASGO EM ALVENARIA PARA ELETRODUTOS COM DIAMETROS MENORES OU IGUAIS A 40 MM. AF_05/2015</v>
          </cell>
          <cell r="C4657" t="str">
            <v>m</v>
          </cell>
          <cell r="D4657">
            <v>5.29</v>
          </cell>
        </row>
        <row r="4658">
          <cell r="A4658">
            <v>90451</v>
          </cell>
          <cell r="B4658" t="str">
            <v>PASSANTE TIPO PEÇA EM POLIESTIRENO PARA ABERTURA PARA PASSAGEM DE 1 TUBO, FIXADO EM LAJE. AF_05/2015</v>
          </cell>
          <cell r="C4658" t="str">
            <v>un</v>
          </cell>
          <cell r="D4658">
            <v>2.9</v>
          </cell>
        </row>
        <row r="4659">
          <cell r="A4659">
            <v>90452</v>
          </cell>
          <cell r="B4659" t="str">
            <v>PASSANTE TIPO PEÇA EM POLIESTIRENO PARA ABERTURA PARA PASSAGEM DE MAIS DE 1 TUBO, FIXADO EM LAJE. AF_05/2015</v>
          </cell>
          <cell r="C4659" t="str">
            <v>un</v>
          </cell>
          <cell r="D4659">
            <v>10.199999999999999</v>
          </cell>
        </row>
        <row r="4660">
          <cell r="A4660">
            <v>90453</v>
          </cell>
          <cell r="B4660" t="str">
            <v>PASSANTE TIPO TUBO DE DIÂMETRO MENOR OU IGUAL A 40 MM, FIXADO EM LAJE. AF_05/2015</v>
          </cell>
          <cell r="C4660" t="str">
            <v>un</v>
          </cell>
          <cell r="D4660">
            <v>2.0299999999999998</v>
          </cell>
        </row>
        <row r="4661">
          <cell r="A4661">
            <v>90454</v>
          </cell>
          <cell r="B4661" t="str">
            <v>PASSANTE TIPO TUBO DE DIÂMETRO MAIORES QUE 40 MM E MENORES OU IGUAIS A 75 MM, FIXADO EM LAJE. AF_05/2015</v>
          </cell>
          <cell r="C4661" t="str">
            <v>un</v>
          </cell>
          <cell r="D4661">
            <v>3.68</v>
          </cell>
        </row>
        <row r="4662">
          <cell r="A4662">
            <v>90455</v>
          </cell>
          <cell r="B4662" t="str">
            <v>PASSANTE TIPO TUBO DE DIÂMETRO MAIOR QUE 75 MM, FIXADO EM LAJE. AF_05/2015</v>
          </cell>
          <cell r="C4662" t="str">
            <v>un</v>
          </cell>
          <cell r="D4662">
            <v>4.84</v>
          </cell>
        </row>
        <row r="4663">
          <cell r="A4663">
            <v>90456</v>
          </cell>
          <cell r="B4663" t="str">
            <v>QUEBRA EM ALVENARIA PARA INSTALAÇÃO DE CAIXA DE TOMADA (4X4 OU 4X2). AF_05/2015</v>
          </cell>
          <cell r="C4663" t="str">
            <v>un</v>
          </cell>
          <cell r="D4663">
            <v>2.95</v>
          </cell>
        </row>
        <row r="4664">
          <cell r="A4664">
            <v>90457</v>
          </cell>
          <cell r="B4664" t="str">
            <v>QUEBRA EM ALVENARIA PARA INSTALAÇÃO DE QUADRO DISTRIBUIÇÃO PEQUENO (19X25 CM). AF_05/2015</v>
          </cell>
          <cell r="C4664" t="str">
            <v>un</v>
          </cell>
          <cell r="D4664">
            <v>6.73</v>
          </cell>
        </row>
        <row r="4665">
          <cell r="A4665">
            <v>90458</v>
          </cell>
          <cell r="B4665" t="str">
            <v>QUEBRA EM ALVENARIA PARA INSTALAÇÃO DE QUADRO DISTRIBUIÇÃO GRANDE (76X40 CM). AF_05/2015</v>
          </cell>
          <cell r="C4665" t="str">
            <v>un</v>
          </cell>
          <cell r="D4665">
            <v>19.100000000000001</v>
          </cell>
        </row>
        <row r="4666">
          <cell r="A4666">
            <v>90459</v>
          </cell>
          <cell r="B4666" t="str">
            <v>QUEBRA EM ALVENARIA PARA INSTALAÇÃO DE ABRIGO PARA MANGUEIRAS (90X60 CM). AF_05/2015</v>
          </cell>
          <cell r="C4666" t="str">
            <v>un</v>
          </cell>
          <cell r="D4666">
            <v>26.95</v>
          </cell>
        </row>
        <row r="4667">
          <cell r="A4667">
            <v>90460</v>
          </cell>
          <cell r="B4667" t="str">
            <v>PERFILADO DE SEÇÃO 38X76 MM PARA SUPORTE DE ATÉ 3 TUBOS HORIZONTAIS. AF_05/2015</v>
          </cell>
          <cell r="C4667" t="str">
            <v>m</v>
          </cell>
          <cell r="D4667">
            <v>27.68</v>
          </cell>
        </row>
        <row r="4668">
          <cell r="A4668">
            <v>90461</v>
          </cell>
          <cell r="B4668" t="str">
            <v>PERFILADO DE SEÇÃO 38X76 MM PARA SUPORTE DE MAIS DE 3 TUBOS HORIZONTAIS. AF_05/2015</v>
          </cell>
          <cell r="C4668" t="str">
            <v>m</v>
          </cell>
          <cell r="D4668">
            <v>14.81</v>
          </cell>
        </row>
        <row r="4669">
          <cell r="A4669">
            <v>90462</v>
          </cell>
          <cell r="B4669" t="str">
            <v>PERFILADO DE SEÇÃO 38X38 MM PARA SUPORTE DE ATÉ 3 TUBOS VERTICAIS. AF_05/2015</v>
          </cell>
          <cell r="C4669" t="str">
            <v>m</v>
          </cell>
          <cell r="D4669">
            <v>3.26</v>
          </cell>
        </row>
        <row r="4670">
          <cell r="A4670">
            <v>90463</v>
          </cell>
          <cell r="B4670" t="str">
            <v>PERFILADO DE SEÇÃO 38X38 MM PARA SUPORTE DE MAIS DE 3 TUBOS VERTICAIS. AF_05/2015</v>
          </cell>
          <cell r="C4670" t="str">
            <v>m</v>
          </cell>
          <cell r="D4670">
            <v>2.57</v>
          </cell>
        </row>
        <row r="4671">
          <cell r="A4671">
            <v>90466</v>
          </cell>
          <cell r="B4671" t="str">
            <v>CHUMBAMENTO LINEAR EM ALVENARIA PARA RAMAIS/DISTRIBUIÇÃO COM DIÂMETROS MENORES OU IGUAIS A 40 MM. AF_05/2015</v>
          </cell>
          <cell r="C4671" t="str">
            <v>m</v>
          </cell>
          <cell r="D4671">
            <v>8.9700000000000006</v>
          </cell>
        </row>
        <row r="4672">
          <cell r="A4672">
            <v>90467</v>
          </cell>
          <cell r="B4672" t="str">
            <v>CHUMBAMENTO LINEAR EM ALVENARIA PARA RAMAIS/DISTRIBUIÇÃO COM DIÂMETROS MAIORES QUE 40 MM E MENORES OU IGUAIS A 75 MM. AF_05/2015</v>
          </cell>
          <cell r="C4672" t="str">
            <v>m</v>
          </cell>
          <cell r="D4672">
            <v>14.17</v>
          </cell>
        </row>
        <row r="4673">
          <cell r="A4673">
            <v>90468</v>
          </cell>
          <cell r="B4673" t="str">
            <v>CHUMBAMENTO LINEAR EM CONTRAPISO PARA RAMAIS/DISTRIBUIÇÃO COM DIÂMETROS MENORES OU IGUAIS A 40 MM. AF_05/2015</v>
          </cell>
          <cell r="C4673" t="str">
            <v>m</v>
          </cell>
          <cell r="D4673">
            <v>3.82</v>
          </cell>
        </row>
        <row r="4674">
          <cell r="A4674">
            <v>90469</v>
          </cell>
          <cell r="B4674" t="str">
            <v>CHUMBAMENTO LINEAR EM CONTRAPISO PARA RAMAIS/DISTRIBUIÇÃO COM DIÂMETROS MAIORES QUE 40 MM E MENORES OU IGUAIS A 75 MM. AF_05/2015</v>
          </cell>
          <cell r="C4674" t="str">
            <v>m</v>
          </cell>
          <cell r="D4674">
            <v>6.1</v>
          </cell>
        </row>
        <row r="4675">
          <cell r="A4675">
            <v>90470</v>
          </cell>
          <cell r="B4675" t="str">
            <v>CHUMBAMENTO LINEAR EM CONTRAPISO PARA RAMAIS/DISTRIBUIÇÃO COM DIÂMETROS MAIORES QUE 75 MM. AF_05/2015</v>
          </cell>
          <cell r="C4675" t="str">
            <v>m</v>
          </cell>
          <cell r="D4675">
            <v>8.32</v>
          </cell>
        </row>
        <row r="4676">
          <cell r="A4676">
            <v>91166</v>
          </cell>
          <cell r="B4676" t="str">
            <v>FIXAÇÃO DE TUBOS HORIZONTAIS DE PEX DIAMETROS IGUAIS OU INFERIORES A 40 MM COM ABRAÇADEIRA PLÁSTICA 390 MM, FIXADA EM LAJE. AF_05/2015</v>
          </cell>
          <cell r="C4676" t="str">
            <v>m</v>
          </cell>
          <cell r="D4676">
            <v>2.56</v>
          </cell>
        </row>
        <row r="4677">
          <cell r="A4677">
            <v>91167</v>
          </cell>
          <cell r="B4677" t="str">
            <v>FIXAÇÃO DE TUBOS HORIZONTAIS DE PPR DIÂMETROS MENORES OU IGUAIS A 40 MM COM ABRAÇADEIRA METÁLICA RÍGIDA TIPO D 1/2", FIXADA EM PERFILADO EM LAJE. AF_05/2015</v>
          </cell>
          <cell r="C4677" t="str">
            <v>m</v>
          </cell>
          <cell r="D4677">
            <v>7.33</v>
          </cell>
        </row>
        <row r="4678">
          <cell r="A4678">
            <v>91168</v>
          </cell>
          <cell r="B4678" t="str">
            <v>FIXAÇÃO DE TUBOS HORIZONTAIS DE PPR DIÂMETROS MAIORES QUE 40 MM E MENORES OU IGUAIS A 75 MM COM ABRAÇADEIRA METÁLICA RÍGIDA TIPO D 1 1/2", FIXADA EM PERFILADO EM LAJE. AF_05/2015</v>
          </cell>
          <cell r="C4678" t="str">
            <v>m</v>
          </cell>
          <cell r="D4678">
            <v>5.51</v>
          </cell>
        </row>
        <row r="4679">
          <cell r="A4679">
            <v>91169</v>
          </cell>
          <cell r="B4679" t="str">
            <v>FIXAÇÃO DE TUBOS HORIZONTAIS DE PPR DIÂMETROS MAIORES QUE 75 MM COM ABRAÇADEIRA METÁLICA RÍGIDA TIPO D 3", FIXADA EM PERFILADO EM LAJE. AF_05/2015</v>
          </cell>
          <cell r="C4679" t="str">
            <v>m</v>
          </cell>
          <cell r="D4679">
            <v>6.56</v>
          </cell>
        </row>
        <row r="4680">
          <cell r="A4680">
            <v>91170</v>
          </cell>
          <cell r="B4680" t="str">
            <v>FIXAÇÃO DE TUBOS HORIZONTAIS DE PVC, CPVC OU COBRE DIÂMETROS MENORES OU IGUAIS A 40 MM OU ELETROCALHAS ATÉ 150MM DE LARGURA, COM ABRAÇADEIRA METÁLICA RÍGIDA TIPO D 1/2, FIXADA EM PERFILADO EM LAJE. AF_05/2015</v>
          </cell>
          <cell r="C4680" t="str">
            <v>m</v>
          </cell>
          <cell r="D4680">
            <v>1.89</v>
          </cell>
        </row>
        <row r="4681">
          <cell r="A4681">
            <v>91171</v>
          </cell>
          <cell r="B4681" t="str">
            <v>FIXAÇÃO DE TUBOS HORIZONTAIS DE PVC, CPVC OU COBRE DIÂMETROS MAIORES QUE 40 MM E MENORES OU IGUAIS A 75 MM COM ABRAÇADEIRA METÁLICA RÍGIDA TIPO D 1 1/2", FIXADA EM PERFILADO EM LAJE. AF_05/2015</v>
          </cell>
          <cell r="C4681" t="str">
            <v>m</v>
          </cell>
          <cell r="D4681">
            <v>2.35</v>
          </cell>
        </row>
        <row r="4682">
          <cell r="A4682">
            <v>91172</v>
          </cell>
          <cell r="B4682" t="str">
            <v>FIXAÇÃO DE TUBOS HORIZONTAIS DE PVC, CPVC OU COBRE DIÂMETROS MAIORES QUE 75 MM COM ABRAÇADEIRA METÁLICA RÍGIDA TIPO D 3", FIXADA EM PERFILADO EM LAJE. AF_05/2015</v>
          </cell>
          <cell r="C4682" t="str">
            <v>m</v>
          </cell>
          <cell r="D4682">
            <v>3.46</v>
          </cell>
        </row>
        <row r="4683">
          <cell r="A4683">
            <v>91173</v>
          </cell>
          <cell r="B4683" t="str">
            <v>FIXAÇÃO DE TUBOS VERTICAIS DE PPR DIÂMETROS MENORES OU IGUAIS A 40 MM COM ABRAÇADEIRA METÁLICA RÍGIDA TIPO D 1/2", FIXADA EM PERFILADO EM ALVENARIA. AF_05/2015</v>
          </cell>
          <cell r="C4683" t="str">
            <v>m</v>
          </cell>
          <cell r="D4683">
            <v>0.95</v>
          </cell>
        </row>
        <row r="4684">
          <cell r="A4684">
            <v>91174</v>
          </cell>
          <cell r="B4684" t="str">
            <v>FIXAÇÃO DE TUBOS VERTICAIS DE PPR DIÂMETROS MAIORES QUE 40 MM E MENORES OU IGUAIS A 75 MM COM ABRAÇADEIRA METÁLICA RÍGIDA TIPO D 1 1/2", FIXADA EM PERFILADO EM ALVENARIA. AF_05/2015</v>
          </cell>
          <cell r="C4684" t="str">
            <v>m</v>
          </cell>
          <cell r="D4684">
            <v>1.85</v>
          </cell>
        </row>
        <row r="4685">
          <cell r="A4685">
            <v>91175</v>
          </cell>
          <cell r="B4685" t="str">
            <v>FIXAÇÃO DE TUBOS VERTICAIS DE PPR DIÂMETROS MAIORES QUE 75 MM COM ABRAÇADEIRA METÁLICA RÍGIDA TIPO D 3", FIXADA EM PERFILADO EM ALVENARIA. AF_05/2015</v>
          </cell>
          <cell r="C4685" t="str">
            <v>m</v>
          </cell>
          <cell r="D4685">
            <v>3.03</v>
          </cell>
        </row>
        <row r="4686">
          <cell r="A4686">
            <v>91176</v>
          </cell>
          <cell r="B4686" t="str">
            <v>FIXAÇÃO DE TUBOS HORIZONTAIS DE PPR DIÂMETROS MENORES OU IGUAIS A 40 MM COM ABRAÇADEIRA METÁLICA RÍGIDA TIPO  D  1/2" , FIXADA DIRETAMENTE NA LAJE. AF_05/2015</v>
          </cell>
          <cell r="C4686" t="str">
            <v>m</v>
          </cell>
          <cell r="D4686">
            <v>35.53</v>
          </cell>
        </row>
        <row r="4687">
          <cell r="A4687">
            <v>91177</v>
          </cell>
          <cell r="B4687" t="str">
            <v>FIXAÇÃO DE TUBOS HORIZONTAIS DE PPR DIÂMETROS MAIORES QUE 40 MM E MENORES OU IGUAIS A 75 MM COM ABRAÇADEIRA METÁLICA RÍGIDA TIPO  D  1 1/2" , FIXADA DIRETAMENTE NA LAJE. AF_05/2015</v>
          </cell>
          <cell r="C4687" t="str">
            <v>m</v>
          </cell>
          <cell r="D4687">
            <v>15.65</v>
          </cell>
        </row>
        <row r="4688">
          <cell r="A4688">
            <v>91178</v>
          </cell>
          <cell r="B4688" t="str">
            <v>FIXAÇÃO DE TUBOS HORIZONTAIS DE PPR DIÂMETROS MAIORES QUE 75 MM COM ABRAÇADEIRA METÁLICA RÍGIDA TIPO  D  3" , FIXADA DIRETAMENTE NA LAJE. AF_05/2015</v>
          </cell>
          <cell r="C4688" t="str">
            <v>m</v>
          </cell>
          <cell r="D4688">
            <v>14.51</v>
          </cell>
        </row>
        <row r="4689">
          <cell r="A4689">
            <v>91179</v>
          </cell>
          <cell r="B4689" t="str">
            <v>FIXAÇÃO DE TUBOS HORIZONTAIS DE PVC, CPVC OU COBRE DIÂMETROS MENORES OU IGUAIS A 40 MM COM ABRAÇADEIRA METÁLICA RÍGIDA TIPO  D  1/2" , FIXADA DIRETAMENTE NA LAJE. AF_05/2015</v>
          </cell>
          <cell r="C4689" t="str">
            <v>m</v>
          </cell>
          <cell r="D4689">
            <v>9.1199999999999992</v>
          </cell>
        </row>
        <row r="4690">
          <cell r="A4690">
            <v>91180</v>
          </cell>
          <cell r="B4690" t="str">
            <v>FIXAÇÃO DE TUBOS HORIZONTAIS DE PVC, CPVC OU COBRE DIÂMETROS MAIORES QUE 40 MM E MENORES OU IGUAIS A 75 MM COM ABRAÇADEIRA METÁLICA RÍGIDA TIPO D 1 1/2, FIXADA DIRETAMENTE NA LAJE. AF_05/2015</v>
          </cell>
          <cell r="C4690" t="str">
            <v>m</v>
          </cell>
          <cell r="D4690">
            <v>6.97</v>
          </cell>
        </row>
        <row r="4691">
          <cell r="A4691">
            <v>91181</v>
          </cell>
          <cell r="B4691" t="str">
            <v>FIXAÇÃO DE TUBOS HORIZONTAIS DE PVC, CPVC OU COBRE DIÂMETROS MAIORES QUE 75 MM COM ABRAÇADEIRA METÁLICA RÍGIDA TIPO  D  3" , FIXADA DIRETAMENTE NA LAJE. AF_05/2015</v>
          </cell>
          <cell r="C4691" t="str">
            <v>m</v>
          </cell>
          <cell r="D4691">
            <v>7.32</v>
          </cell>
        </row>
        <row r="4692">
          <cell r="A4692">
            <v>91182</v>
          </cell>
          <cell r="B4692" t="str">
            <v>FIXAÇÃO DE TUBOS HORIZONTAIS DE PPR DIÂMETROS MENORES OU IGUAIS A 40 MM COM ABRAÇADEIRA METÁLICA FLEXÍVEL 18 MM, FIXADA DIRETAMENTE NA LAJE. AF_05/2015</v>
          </cell>
          <cell r="C4692" t="str">
            <v>m</v>
          </cell>
          <cell r="D4692">
            <v>19.21</v>
          </cell>
        </row>
        <row r="4693">
          <cell r="A4693">
            <v>91183</v>
          </cell>
          <cell r="B4693" t="str">
            <v>FIXAÇÃO DE TUBOS HORIZONTAIS DE PPR DIÂMETROS MAIORES QUE 40 MM E MENORES OU IGUAIS A 75 MM COM ABRAÇADEIRA METÁLICA FLEXÍVEL 18 MM, FIXADA DIRETAMENTE NA LAJE. AF_05/2015</v>
          </cell>
          <cell r="C4693" t="str">
            <v>m</v>
          </cell>
          <cell r="D4693">
            <v>9.4600000000000009</v>
          </cell>
        </row>
        <row r="4694">
          <cell r="A4694">
            <v>91184</v>
          </cell>
          <cell r="B4694" t="str">
            <v>FIXAÇÃO DE TUBOS HORIZONTAIS DE PPR DIÂMETROS MAIORES QUE 75 MM COM ABRAÇADEIRA METÁLICA FLEXÍVEL 18 MM, FIXADA DIRETAMENTE NA LAJE. AF_05/2015</v>
          </cell>
          <cell r="C4694" t="str">
            <v>m</v>
          </cell>
          <cell r="D4694">
            <v>8.85</v>
          </cell>
        </row>
        <row r="4695">
          <cell r="A4695">
            <v>91185</v>
          </cell>
          <cell r="B4695" t="str">
            <v>FIXAÇÃO DE TUBOS HORIZONTAIS DE PVC, CPVC OU COBRE DIÂMETROS MENORES OU IGUAIS A 40 MM COM ABRAÇADEIRA METÁLICA FLEXÍVEL 18 MM, FIXADA DIRETAMENTE NA LAJE. AF_05/2015</v>
          </cell>
          <cell r="C4695" t="str">
            <v>m</v>
          </cell>
          <cell r="D4695">
            <v>4.93</v>
          </cell>
        </row>
        <row r="4696">
          <cell r="A4696">
            <v>91186</v>
          </cell>
          <cell r="B4696" t="str">
            <v>FIXAÇÃO DE TUBOS HORIZONTAIS DE PVC, CPVC OU COBRE DIÂMETROS MAIORES QUE 40 MM E MENORES OU IGUAIS A 75 MM COM ABRAÇADEIRA METÁLICA FLEXÍVEL 18 MM, FIXADA DIRETAMENTE NA LAJE. AF_05/2015</v>
          </cell>
          <cell r="C4696" t="str">
            <v>m</v>
          </cell>
          <cell r="D4696">
            <v>4.03</v>
          </cell>
        </row>
        <row r="4697">
          <cell r="A4697">
            <v>91187</v>
          </cell>
          <cell r="B4697" t="str">
            <v>FIXAÇÃO DE TUBOS HORIZONTAIS DE PVC, CPVC OU COBRE DIÂMETROS MAIORES QUE 75 MM COM ABRAÇADEIRA METÁLICA FLEXÍVEL 18 MM, FIXADA DIRETAMENTE NA LAJE. AF_05/2015</v>
          </cell>
          <cell r="C4697" t="str">
            <v>m</v>
          </cell>
          <cell r="D4697">
            <v>4.68</v>
          </cell>
        </row>
        <row r="4698">
          <cell r="A4698">
            <v>91188</v>
          </cell>
          <cell r="B4698" t="str">
            <v>CHUMBAMENTO PONTUAL DE ABERTURA EM LAJE COM PASSAGEM DE 1 TUBO DE DIAMETRO EQUIVALENTE IGUAL À  50 MM. AF_05/2015</v>
          </cell>
          <cell r="C4698" t="str">
            <v>un</v>
          </cell>
          <cell r="D4698">
            <v>4.76</v>
          </cell>
        </row>
        <row r="4699">
          <cell r="A4699">
            <v>91189</v>
          </cell>
          <cell r="B4699" t="str">
            <v>CHUMBAMENTO PONTUAL DE ABERTURA EM LAJE COM PASSAGEM DE MAIS DE 1 TUBO DE  DIAMETRO EQUIVALENTE IGUAL À  50 MM. AF_05/2015</v>
          </cell>
          <cell r="C4699" t="str">
            <v>un</v>
          </cell>
          <cell r="D4699">
            <v>30.77</v>
          </cell>
        </row>
        <row r="4700">
          <cell r="A4700">
            <v>91190</v>
          </cell>
          <cell r="B4700" t="str">
            <v>CHUMBAMENTO PONTUAL EM PASSAGEM DE TUBO COM DIÂMETRO MENOR OU IGUAL A 40 MM. AF_05/2015</v>
          </cell>
          <cell r="C4700" t="str">
            <v>un</v>
          </cell>
          <cell r="D4700">
            <v>3.49</v>
          </cell>
        </row>
        <row r="4701">
          <cell r="A4701">
            <v>91191</v>
          </cell>
          <cell r="B4701" t="str">
            <v>CHUMBAMENTO PONTUAL EM PASSAGEM DE TUBO COM DIÂMETROS ENTRE 40 MM E 75 MM. AF_05/2015</v>
          </cell>
          <cell r="C4701" t="str">
            <v>un</v>
          </cell>
          <cell r="D4701">
            <v>3.7</v>
          </cell>
        </row>
        <row r="4702">
          <cell r="A4702">
            <v>91192</v>
          </cell>
          <cell r="B4702" t="str">
            <v>CHUMBAMENTO PONTUAL EM PASSAGEM DE TUBO COM DIÂMETRO MAIOR QUE 75 MM. AF_05/2015</v>
          </cell>
          <cell r="C4702" t="str">
            <v>un</v>
          </cell>
          <cell r="D4702">
            <v>4.1100000000000003</v>
          </cell>
        </row>
        <row r="4703">
          <cell r="A4703">
            <v>91222</v>
          </cell>
          <cell r="B4703" t="str">
            <v>RASGO EM ALVENARIA PARA RAMAIS/ DISTRIBUIÇÃO COM DIÂMETROS MAIORES QUE 40 MM E MENORES OU IGUAIS A 75 MM. AF_05/2015</v>
          </cell>
          <cell r="C4703" t="str">
            <v>m</v>
          </cell>
          <cell r="D4703">
            <v>9.9</v>
          </cell>
        </row>
        <row r="4704">
          <cell r="A4704">
            <v>94480</v>
          </cell>
          <cell r="B4704" t="str">
            <v>CONJUNTO HIDRÁULICO PARA INSTALAÇÃO DE BOMBA EM AÇO ROSCÁVEL, DN SUCÇÃO 65 (2½) E DN RECALQUE 50 (2), PARA EDIFICAÇÃO ENTRE 12 E 18 PAVIMENTOS  FORNECIMENTO E INSTALAÇÃO. AF_06/2016</v>
          </cell>
          <cell r="C4704" t="str">
            <v>un</v>
          </cell>
          <cell r="D4704">
            <v>1924.95</v>
          </cell>
        </row>
        <row r="4705">
          <cell r="A4705">
            <v>94481</v>
          </cell>
          <cell r="B4705" t="str">
            <v>CONJUNTO HIDRÁULICO PARA INSTALAÇÃO DE BOMBA EM AÇO ROSCÁVEL, DN SUCÇÃO 50 (2) E DN RECALQUE 40 (1 1/2), PARA EDIFICAÇÃO ENTRE 8 E 12 PAVIMENTOS  FORNECIMENTO E INSTALAÇÃO. AF_06/2016</v>
          </cell>
          <cell r="C4705" t="str">
            <v>un</v>
          </cell>
          <cell r="D4705">
            <v>1347.84</v>
          </cell>
        </row>
        <row r="4706">
          <cell r="A4706">
            <v>94482</v>
          </cell>
          <cell r="B4706" t="str">
            <v>CONJUNTO HIDRÁULICO PARA INSTALAÇÃO DE BOMBA EM AÇO ROSCÁVEL, DN SUCÇÃO 40 (1 1/2) E DN RECALQUE 32 (1 1/4), PARA EDIFICAÇÃO ENTRE 4 E 8 PAVIMENTOS  FORNECIMENTO E INSTALAÇÃO. AF_06/2016</v>
          </cell>
          <cell r="C4706" t="str">
            <v>un</v>
          </cell>
          <cell r="D4706">
            <v>1060.6500000000001</v>
          </cell>
        </row>
        <row r="4707">
          <cell r="A4707">
            <v>94483</v>
          </cell>
          <cell r="B4707" t="str">
            <v>CONJUNTO HIDRÁULICO PARA INSTALAÇÃO DE BOMBA EM AÇO ROSCÁVEL, DN SUCÇÃO 32 (1 1/4) E DN RECALQUE 25 (1), PARA EDIFICAÇÃO ATÉ 4 PAVIMENTOS  FORNECIMENTO E INSTALAÇÃO. AF_06/2016</v>
          </cell>
          <cell r="C4707" t="str">
            <v>un</v>
          </cell>
          <cell r="D4707">
            <v>890.2</v>
          </cell>
        </row>
        <row r="4708">
          <cell r="A4708">
            <v>95541</v>
          </cell>
          <cell r="B4708" t="str">
            <v>FIXAÇÃO UTILIZANDO PARAFUSO E BUCHA DE NYLON, SOMENTE MÃO DE OBRA. AF_10/2016</v>
          </cell>
          <cell r="C4708" t="str">
            <v>un</v>
          </cell>
          <cell r="D4708">
            <v>3.28</v>
          </cell>
        </row>
        <row r="4709">
          <cell r="A4709">
            <v>95573</v>
          </cell>
          <cell r="B4709" t="str">
            <v>MÃO-FRANCESA EM AÇO, ABAS IGUAIS 40 CM, CAPACIDADE MÍNIMA 70 KG, BRANCO  FORNECIMENTO E INSTALAÇÃO. AF_11/2016</v>
          </cell>
          <cell r="C4709" t="str">
            <v>un</v>
          </cell>
          <cell r="D4709">
            <v>16.309999999999999</v>
          </cell>
        </row>
        <row r="4710">
          <cell r="A4710">
            <v>95574</v>
          </cell>
          <cell r="B4710" t="str">
            <v>MÃO-FRANCESA EM AÇO, ABAS IGUAIS 30 CM, CAPACIDADE MÍNIMA 60 KG, BRANCO  FORNECIMENTO E INSTALAÇÃO. AF_11/2016</v>
          </cell>
          <cell r="C4710" t="str">
            <v>un</v>
          </cell>
          <cell r="D4710">
            <v>14.35</v>
          </cell>
        </row>
        <row r="4711">
          <cell r="A4711">
            <v>96559</v>
          </cell>
          <cell r="B4711" t="str">
            <v>PERFILADO DE SEÇÃO 38X76 MM PARA SUPORTE DE DUTO EM CHAPA GALVANIZADA BITOLA 26. AF_07/2017</v>
          </cell>
          <cell r="C4711" t="str">
            <v>m²</v>
          </cell>
          <cell r="D4711">
            <v>78.38</v>
          </cell>
        </row>
        <row r="4712">
          <cell r="A4712">
            <v>96560</v>
          </cell>
          <cell r="B4712" t="str">
            <v>PERFILADO DE SEÇÃO 38X76 MM PARA SUPORTE DE DUTO EM CHAPA GALVANIZADA BITOLA 24. AF_07/2017</v>
          </cell>
          <cell r="C4712" t="str">
            <v>m²</v>
          </cell>
          <cell r="D4712">
            <v>38.58</v>
          </cell>
        </row>
        <row r="4713">
          <cell r="A4713">
            <v>96561</v>
          </cell>
          <cell r="B4713" t="str">
            <v>PERFILADO DE SEÇÃO 38X76 MM PARA SUPORTE DE DUTO EM CHAPA GALVANIZADA BITOLA 22. AF_07/2017</v>
          </cell>
          <cell r="C4713" t="str">
            <v>m²</v>
          </cell>
          <cell r="D4713">
            <v>23.1</v>
          </cell>
        </row>
        <row r="4714">
          <cell r="A4714">
            <v>96562</v>
          </cell>
          <cell r="B4714" t="str">
            <v>PERFILADO DE SEÇÃO 38X76 MM PARA SUPORTE DE ELETROCALHA LISA OU PERFURADA EM AÇO GALVANIZADO, LARGURA 200 OU 400 MM E ALTURA 50 MM. AF_07/2017</v>
          </cell>
          <cell r="C4714" t="str">
            <v>m</v>
          </cell>
          <cell r="D4714">
            <v>39.58</v>
          </cell>
        </row>
        <row r="4715">
          <cell r="A4715">
            <v>96563</v>
          </cell>
          <cell r="B4715" t="str">
            <v>PERFILADO DE SEÇÃO 38X76 MM PARA SUPORTE DE ELETROCALHA LISA OU PERFURADA EM AÇO GALVANIZADO, LARGURA 500 OU 800 MM E ALTURA 50 MM. AF_07/2017</v>
          </cell>
          <cell r="C4715" t="str">
            <v>m</v>
          </cell>
          <cell r="D4715">
            <v>41.8</v>
          </cell>
        </row>
        <row r="4716">
          <cell r="A4716" t="str">
            <v>73826/1</v>
          </cell>
          <cell r="B4716" t="str">
            <v>INSTALACAO DE COMPRESSOR DE AR, POTENCIA &lt;= 5 CV</v>
          </cell>
          <cell r="C4716" t="str">
            <v>un</v>
          </cell>
          <cell r="D4716">
            <v>463.05</v>
          </cell>
        </row>
        <row r="4717">
          <cell r="A4717" t="str">
            <v>73826/2</v>
          </cell>
          <cell r="B4717" t="str">
            <v>INSTALACAO DE COMPRESSOR DE AR, POTENCIA &gt; 5 E &lt;= 10 CV</v>
          </cell>
          <cell r="C4717" t="str">
            <v>un</v>
          </cell>
          <cell r="D4717">
            <v>601.96</v>
          </cell>
        </row>
        <row r="4718">
          <cell r="A4718" t="str">
            <v>73834/1</v>
          </cell>
          <cell r="B4718" t="str">
            <v>INSTALACAO DE CONJ.MOTO BOMBA SUBMERSIVEL ATE 10 CV</v>
          </cell>
          <cell r="C4718" t="str">
            <v>un</v>
          </cell>
          <cell r="D4718">
            <v>167.99</v>
          </cell>
        </row>
        <row r="4719">
          <cell r="A4719" t="str">
            <v>73834/2</v>
          </cell>
          <cell r="B4719" t="str">
            <v>INSTALACAO DE CONJ.MOTO BOMBA SUBMERSIVEL DE 11 A 25 CV</v>
          </cell>
          <cell r="C4719" t="str">
            <v>un</v>
          </cell>
          <cell r="D4719">
            <v>268.8</v>
          </cell>
        </row>
        <row r="4720">
          <cell r="A4720" t="str">
            <v>73834/3</v>
          </cell>
          <cell r="B4720" t="str">
            <v>INSTALACAO DE CONJ.MOTO BOMBA SUBMERSIVEL DE 26 A 50 CV</v>
          </cell>
          <cell r="C4720" t="str">
            <v>un</v>
          </cell>
          <cell r="D4720">
            <v>537.6</v>
          </cell>
        </row>
        <row r="4721">
          <cell r="A4721" t="str">
            <v>73834/4</v>
          </cell>
          <cell r="B4721" t="str">
            <v>INSTALACAO DE CONJ.MOTO BOMBA SUBMERSIVEL DE 51 A 100 CV</v>
          </cell>
          <cell r="C4721" t="str">
            <v>un</v>
          </cell>
          <cell r="D4721">
            <v>806.4</v>
          </cell>
        </row>
        <row r="4722">
          <cell r="A4722" t="str">
            <v>73835/1</v>
          </cell>
          <cell r="B4722" t="str">
            <v>INSTALACAO DE CONJ.MOTO BOMBA VERTICAL POT &lt;= 100 CV</v>
          </cell>
          <cell r="C4722" t="str">
            <v>un</v>
          </cell>
          <cell r="D4722">
            <v>1092.8699999999999</v>
          </cell>
        </row>
        <row r="4723">
          <cell r="A4723" t="str">
            <v>73835/2</v>
          </cell>
          <cell r="B4723" t="str">
            <v>INSTALACAO DE CONJ.MOTO BOMBA VERTICAL 100 &lt; POT &lt;= 200 CV</v>
          </cell>
          <cell r="C4723" t="str">
            <v>un</v>
          </cell>
          <cell r="D4723">
            <v>1486.31</v>
          </cell>
        </row>
        <row r="4724">
          <cell r="A4724" t="str">
            <v>73835/3</v>
          </cell>
          <cell r="B4724" t="str">
            <v>INSTALACAO DE CONJ.MOTO BOMBA VERTICAL 200 &lt; POT &lt;= 300 CV</v>
          </cell>
          <cell r="C4724" t="str">
            <v>un</v>
          </cell>
          <cell r="D4724">
            <v>1661.17</v>
          </cell>
        </row>
        <row r="4725">
          <cell r="A4725" t="str">
            <v>73836/1</v>
          </cell>
          <cell r="B4725" t="str">
            <v>INSTALACAO DE CONJ.MOTO BOMBA HORIZONTAL ATE 10 CV</v>
          </cell>
          <cell r="C4725" t="str">
            <v>un</v>
          </cell>
          <cell r="D4725">
            <v>437.15</v>
          </cell>
        </row>
        <row r="4726">
          <cell r="A4726" t="str">
            <v>73836/2</v>
          </cell>
          <cell r="B4726" t="str">
            <v>INSTALACAO DE CONJ.MOTO BOMBA HORIZONTAL DE 12,5 A 25 CV</v>
          </cell>
          <cell r="C4726" t="str">
            <v>un</v>
          </cell>
          <cell r="D4726">
            <v>568.29</v>
          </cell>
        </row>
        <row r="4727">
          <cell r="A4727" t="str">
            <v>73836/3</v>
          </cell>
          <cell r="B4727" t="str">
            <v>INSTALACAO DE CONJ.MOTO BOMBA HORIZONTAL DE 30 A 75 CV</v>
          </cell>
          <cell r="C4727" t="str">
            <v>un</v>
          </cell>
          <cell r="D4727">
            <v>874.3</v>
          </cell>
        </row>
        <row r="4728">
          <cell r="A4728" t="str">
            <v>73836/4</v>
          </cell>
          <cell r="B4728" t="str">
            <v>INSTALACAO DE CONJ.MOTO BOMBA HORIZONTAL DE 100 A 150 CV</v>
          </cell>
          <cell r="C4728" t="str">
            <v>un</v>
          </cell>
          <cell r="D4728">
            <v>1398.88</v>
          </cell>
        </row>
        <row r="4729">
          <cell r="A4729" t="str">
            <v>73837/1</v>
          </cell>
          <cell r="B4729" t="str">
            <v>INSTALACAO DE CONJ.MOTO BOMBA SUBMERSO ATE 5 CV</v>
          </cell>
          <cell r="C4729" t="str">
            <v>un</v>
          </cell>
          <cell r="D4729">
            <v>167.99</v>
          </cell>
        </row>
        <row r="4730">
          <cell r="A4730" t="str">
            <v>73837/2</v>
          </cell>
          <cell r="B4730" t="str">
            <v>INSTALACAO DE CONJ.MOTO BOMBA SUBMERSO DE 6 A 25 CV</v>
          </cell>
          <cell r="C4730" t="str">
            <v>un</v>
          </cell>
          <cell r="D4730">
            <v>336</v>
          </cell>
        </row>
        <row r="4731">
          <cell r="A4731" t="str">
            <v>73837/3</v>
          </cell>
          <cell r="B4731" t="str">
            <v>INSTALACAO DE CONJ.MOTO BOMBA SUBMERSO DE 26 A 50 CV</v>
          </cell>
          <cell r="C4731" t="str">
            <v>un</v>
          </cell>
          <cell r="D4731">
            <v>672</v>
          </cell>
        </row>
        <row r="4732">
          <cell r="A4732">
            <v>73612</v>
          </cell>
          <cell r="B4732" t="str">
            <v>INSTALACAO DE CLORADOR</v>
          </cell>
          <cell r="C4732" t="str">
            <v>un</v>
          </cell>
          <cell r="D4732">
            <v>366.7</v>
          </cell>
        </row>
        <row r="4733">
          <cell r="A4733">
            <v>73660</v>
          </cell>
          <cell r="B4733" t="str">
            <v>LEITO FILTRANTE - ASSENTAMENTO DE BLOCOS LEOPOLD</v>
          </cell>
          <cell r="C4733" t="str">
            <v>m²</v>
          </cell>
          <cell r="D4733">
            <v>67.040000000000006</v>
          </cell>
        </row>
        <row r="4734">
          <cell r="A4734">
            <v>73693</v>
          </cell>
          <cell r="B4734" t="str">
            <v>LEITO FILTRANTE - COLOCACAO DE LONA PLASTICA</v>
          </cell>
          <cell r="C4734" t="str">
            <v>m²</v>
          </cell>
          <cell r="D4734">
            <v>19.59</v>
          </cell>
        </row>
        <row r="4735">
          <cell r="A4735">
            <v>73694</v>
          </cell>
          <cell r="B4735" t="str">
            <v>INSTALACAO DE BOMBA DOSADORA</v>
          </cell>
          <cell r="C4735" t="str">
            <v>un</v>
          </cell>
          <cell r="D4735">
            <v>153.26</v>
          </cell>
        </row>
        <row r="4736">
          <cell r="A4736">
            <v>73695</v>
          </cell>
          <cell r="B4736" t="str">
            <v>INSTALACAO DE AGITADOR</v>
          </cell>
          <cell r="C4736" t="str">
            <v>un</v>
          </cell>
          <cell r="D4736">
            <v>78.81</v>
          </cell>
        </row>
        <row r="4737">
          <cell r="A4737" t="str">
            <v>73824/1</v>
          </cell>
          <cell r="B4737" t="str">
            <v>INSTALACAO DE MISTURADOR VERTICAL</v>
          </cell>
          <cell r="C4737" t="str">
            <v>un</v>
          </cell>
          <cell r="D4737">
            <v>366.7</v>
          </cell>
        </row>
        <row r="4738">
          <cell r="A4738" t="str">
            <v>73825/2</v>
          </cell>
          <cell r="B4738" t="str">
            <v>VERTEDOR TRIANGULAR DE ALUMINIO</v>
          </cell>
          <cell r="C4738" t="str">
            <v>m²</v>
          </cell>
          <cell r="D4738">
            <v>918.67</v>
          </cell>
        </row>
        <row r="4739">
          <cell r="A4739" t="str">
            <v>73873/1</v>
          </cell>
          <cell r="B4739" t="str">
            <v>LEITO FILTRANTE - COLOCACAO E APILOAMENTO DE TERRA NO FILTRO</v>
          </cell>
          <cell r="C4739" t="str">
            <v>m³</v>
          </cell>
          <cell r="D4739">
            <v>72.069999999999993</v>
          </cell>
        </row>
        <row r="4740">
          <cell r="A4740" t="str">
            <v>73873/2</v>
          </cell>
          <cell r="B4740" t="str">
            <v>LEITO FILTRANTE - FORN.E ENCHIMENTO C/ BRITA NO. 4</v>
          </cell>
          <cell r="C4740" t="str">
            <v>m³</v>
          </cell>
          <cell r="D4740">
            <v>163.12</v>
          </cell>
        </row>
        <row r="4741">
          <cell r="A4741" t="str">
            <v>73873/3</v>
          </cell>
          <cell r="B4741" t="str">
            <v>LEITO FILTRANTE - COLOCACAO DE AREIA NOS FILTROS</v>
          </cell>
          <cell r="C4741" t="str">
            <v>m³</v>
          </cell>
          <cell r="D4741">
            <v>72.069999999999993</v>
          </cell>
        </row>
        <row r="4742">
          <cell r="A4742" t="str">
            <v>73873/4</v>
          </cell>
          <cell r="B4742" t="str">
            <v>LEITO FILTRANTE - COLOCACAO DE PEDREGULHOS NOS FILTROS</v>
          </cell>
          <cell r="C4742" t="str">
            <v>m³</v>
          </cell>
          <cell r="D4742">
            <v>78.930000000000007</v>
          </cell>
        </row>
        <row r="4743">
          <cell r="A4743" t="str">
            <v>73873/5</v>
          </cell>
          <cell r="B4743" t="str">
            <v>LEITO FILTRANTE - COLOCACAO DE ANTRACITO NOS FILTROS</v>
          </cell>
          <cell r="C4743" t="str">
            <v>m³</v>
          </cell>
          <cell r="D4743">
            <v>72.069999999999993</v>
          </cell>
        </row>
        <row r="4744">
          <cell r="A4744" t="str">
            <v>73827/1</v>
          </cell>
          <cell r="B4744" t="str">
            <v>KIT CAVALETE PVC COM REGISTRO 1/2" - FORNECIMENTO E INSTALAÇÃO</v>
          </cell>
          <cell r="C4744" t="str">
            <v>un</v>
          </cell>
          <cell r="D4744">
            <v>77.260000000000005</v>
          </cell>
        </row>
        <row r="4745">
          <cell r="A4745" t="str">
            <v>74218/1</v>
          </cell>
          <cell r="B4745" t="str">
            <v>KIT CAVALETE PVC COM REGISTRO 3/4" - FORNECIMENTO E INSTALACAO</v>
          </cell>
          <cell r="C4745" t="str">
            <v>un</v>
          </cell>
          <cell r="D4745">
            <v>75.260000000000005</v>
          </cell>
        </row>
        <row r="4746">
          <cell r="A4746" t="str">
            <v>74253/1</v>
          </cell>
          <cell r="B4746" t="str">
            <v>RAMAL PREDIAL EM TUBO PEAD 20MM - FORNECIMENTO, INSTALAÇÃO, ESCAVAÇÃO E REATERRO</v>
          </cell>
          <cell r="C4746" t="str">
            <v>m</v>
          </cell>
          <cell r="D4746">
            <v>21.07</v>
          </cell>
        </row>
        <row r="4747">
          <cell r="A4747">
            <v>83878</v>
          </cell>
          <cell r="B4747" t="str">
            <v>LIGACAO DA REDE 50MM AO RAMAL PREDIAL 1/2"</v>
          </cell>
          <cell r="C4747" t="str">
            <v>un</v>
          </cell>
          <cell r="D4747">
            <v>43.82</v>
          </cell>
        </row>
        <row r="4748">
          <cell r="A4748">
            <v>83879</v>
          </cell>
          <cell r="B4748" t="str">
            <v>LIGACAO DA REDE 75MM AO RAMAL PREDIAL 1/2"</v>
          </cell>
          <cell r="C4748" t="str">
            <v>un</v>
          </cell>
          <cell r="D4748">
            <v>50.33</v>
          </cell>
        </row>
        <row r="4749">
          <cell r="A4749">
            <v>73658</v>
          </cell>
          <cell r="B4749" t="str">
            <v>LIGAÇÃO DOMICILIAR DE ESGOTO DN 100MM, DA CASA ATÉ A CAIXA, COMPOSTO POR 10,0M TUBO DE PVC ESGOTO PREDIAL DN 100MM E CAIXA DE ALVENARIA COM TAMPA DE CONCRETO - FORNECIMENTO E INSTALAÇÃO</v>
          </cell>
          <cell r="C4749" t="str">
            <v>un</v>
          </cell>
          <cell r="D4749">
            <v>506.24</v>
          </cell>
        </row>
        <row r="4750">
          <cell r="A4750">
            <v>93350</v>
          </cell>
          <cell r="B4750" t="str">
            <v>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v>
          </cell>
          <cell r="C4750" t="str">
            <v>un</v>
          </cell>
          <cell r="D4750">
            <v>737.13</v>
          </cell>
        </row>
        <row r="4751">
          <cell r="A4751">
            <v>93351</v>
          </cell>
          <cell r="B4751" t="str">
            <v>COLETOR PREDIAL DE ESGOTO, DA CAIXA ATÉ A REDE (DISTÂNCIA = 8 M, LARGURA DA VALA = 0,65 M), INCLUINDO ESCAVAÇÃO MANUAL, PREPARO DE FUNDO DE VALA E REATERRO MANUAL COM COMPACTAÇÃO MECANIZADA, TUBO PVC P/ REDE COLETORA ESGOTO JEI DN 100 MM E CONEXÕES - FORNECIMENTO E INSTALAÇÃO. AF_03/2016</v>
          </cell>
          <cell r="C4751" t="str">
            <v>un</v>
          </cell>
          <cell r="D4751">
            <v>603.55999999999995</v>
          </cell>
        </row>
        <row r="4752">
          <cell r="A4752">
            <v>93352</v>
          </cell>
          <cell r="B4752" t="str">
            <v>COLETOR PREDIAL DE ESGOTO, DA CAIXA ATÉ A REDE (DISTÂNCIA = 6 M, LARGURA DA VALA = 0,65 M), INCLUINDO ESCAVAÇÃO MANUAL, PREPARO DE FUNDO DE VALA E REATERRO MANUAL COM COMPACTAÇÃO MECANIZADA, TUBO PVC P/ REDE COLETORA ESGOTO JEI DN 100 MM E CONEXÕES - FORNECIMENTO E INSTALAÇÃO. AF_03/2016</v>
          </cell>
          <cell r="C4752" t="str">
            <v>un</v>
          </cell>
          <cell r="D4752">
            <v>470.87</v>
          </cell>
        </row>
        <row r="4753">
          <cell r="A4753">
            <v>93353</v>
          </cell>
          <cell r="B4753" t="str">
            <v>COLETOR PREDIAL DE ESGOTO, DA CAIXA ATÉ A REDE (DISTÂNCIA = 4 M, LARGURA DA VALA = 0,65 M), INCLUINDO ESCAVAÇÃO MANUAL, PREPARO DE FUNDO DE VALA E REATERRO MANUAL COM COMPACTAÇÃO MECANIZADA, TUBO  PVC P/ REDE COLETORA ESGOTO JEI DN 100 MM E CONEXÕES - FORNECIMENTO E INSTALAÇÃO. AF_03/2016</v>
          </cell>
          <cell r="C4753" t="str">
            <v>un</v>
          </cell>
          <cell r="D4753">
            <v>341.52</v>
          </cell>
        </row>
        <row r="4754">
          <cell r="A4754">
            <v>93354</v>
          </cell>
          <cell r="B4754" t="str">
            <v>COLETOR PREDIAL DE ESGOTO, DA CAIXA ATÉ A REDE (DISTÂNCIA = 10 M, LARGURA DA VALA = 0,65 M), INCLUINDO ESCAVAÇÃO MECANIZADA, PREPARO DE FUNDO DE VALA E REATERRO COM COMPACTAÇÃO MECANIZADA, TUBO PVC P/ REDE COLETORA ESGOTO JEI DN 100 MM E CONEXÕES - FORNECIMENTO E INSTALAÇÃO. AF_03/2016</v>
          </cell>
          <cell r="C4754" t="str">
            <v>un</v>
          </cell>
          <cell r="D4754">
            <v>485.07</v>
          </cell>
        </row>
        <row r="4755">
          <cell r="A4755">
            <v>93355</v>
          </cell>
          <cell r="B4755" t="str">
            <v>COLETOR PREDIAL DE ESGOTO, DA CAIXA ATÉ A REDE (DISTÂNCIA = 8 M, LARGURA DA VALA = 0,65 M), INCLUINDO ESCAVAÇÃO MECANIZADA, PREPARO DE FUNDO DE VALA E REATERRO COM COMPACTAÇÃO MECANIZADA, TUBO PVC P/ REDE COLETORA ESGOTO JEI DN 100 MM E CONEXÕES - FORNECIMENTO E INSTALAÇÃO. AF_03/2016</v>
          </cell>
          <cell r="C4755" t="str">
            <v>un</v>
          </cell>
          <cell r="D4755">
            <v>404.88</v>
          </cell>
        </row>
        <row r="4756">
          <cell r="A4756">
            <v>93356</v>
          </cell>
          <cell r="B4756" t="str">
            <v>COLETOR PREDIAL DE ESGOTO, DA CAIXA ATÉ A REDE (DISTÂNCIA = 6 M, LARGURA DA VALA = 0,65 M), INCLUINDO ESCAVAÇÃO MECANIZADA, PREPARO DE FUNDO DE VALA E REATERRO COM COMPACTAÇÃO MECANIZADA, TUBO PVC P/ REDE COLETORA ESGOTO JEI DN 100 MM E CONEXÕES - FORNECIMENTO E INSTALAÇÃO. AF_03/2016</v>
          </cell>
          <cell r="C4756" t="str">
            <v>un</v>
          </cell>
          <cell r="D4756">
            <v>324.08999999999997</v>
          </cell>
        </row>
        <row r="4757">
          <cell r="A4757">
            <v>93357</v>
          </cell>
          <cell r="B4757" t="str">
            <v>COLETOR PREDIAL DE ESGOTO, DA CAIXA ATÉ A REDE (DISTÂNCIA = 4 M, LARGURA DA VALA = 0,65 M), INCLUINDO ESCAVAÇÃO MECANIZADA, PREPARO DE FUNDO DE VALA E REATERRO COM COMPACTAÇÃO MECANIZADA, TUBO PVC P/ REDE COLETORA ESGOTO JEI DN 100 MM E CONEXÕES - FORNECIMENTO E INSTALAÇÃO. AF_03/2016</v>
          </cell>
          <cell r="C4757" t="str">
            <v>un</v>
          </cell>
          <cell r="D4757">
            <v>245.14</v>
          </cell>
        </row>
        <row r="4758">
          <cell r="A4758">
            <v>83335</v>
          </cell>
          <cell r="B4758" t="str">
            <v>ESCAVACAO SUBMERSA COM DRAGA DE MANDIBULA</v>
          </cell>
          <cell r="C4758" t="str">
            <v>m³</v>
          </cell>
          <cell r="D4758">
            <v>32.15</v>
          </cell>
        </row>
        <row r="4759">
          <cell r="A4759">
            <v>88548</v>
          </cell>
          <cell r="B4759" t="str">
            <v>DRAGAGEM (C/ ESCAVADEIRA DRAG LINE DE ARRASTE 140HP)</v>
          </cell>
          <cell r="C4759" t="str">
            <v>m³</v>
          </cell>
          <cell r="D4759">
            <v>25.64</v>
          </cell>
        </row>
        <row r="4760">
          <cell r="A4760" t="str">
            <v>73903/1</v>
          </cell>
          <cell r="B4760" t="str">
            <v>LIMPEZA SUPERFICIAL DA CAMADA VEGETAL EM JAZIDA</v>
          </cell>
          <cell r="C4760" t="str">
            <v>m²</v>
          </cell>
          <cell r="D4760">
            <v>0.31</v>
          </cell>
        </row>
        <row r="4761">
          <cell r="A4761" t="str">
            <v>74151/1</v>
          </cell>
          <cell r="B4761" t="str">
            <v>ESCAVACAO E CARGA MATERIAL 1A CATEGORIA, UTILIZANDO TRATOR DE ESTEIRAS DE 110 A 160HP COM LAMINA, PESO OPERACIONAL * 13T  E PA CARREGADEIRA COM 170 HP.</v>
          </cell>
          <cell r="C4761" t="str">
            <v>m³</v>
          </cell>
          <cell r="D4761">
            <v>2.57</v>
          </cell>
        </row>
        <row r="4762">
          <cell r="A4762" t="str">
            <v>74154/1</v>
          </cell>
          <cell r="B4762" t="str">
            <v>ESCAVACAO, CARGA E TRANSPORTE DE  MATERIAL DE 1A CATEGORIA COM TRATOR SOBRE ESTEIRAS 347 HP E CACAMBA 6M3,  DMT 50 A 200M</v>
          </cell>
          <cell r="C4762" t="str">
            <v>m³</v>
          </cell>
          <cell r="D4762">
            <v>3.77</v>
          </cell>
        </row>
        <row r="4763">
          <cell r="A4763" t="str">
            <v>74155/1</v>
          </cell>
          <cell r="B4763" t="str">
            <v>ESCAVACAO E TRANSPORTE DE MATERIAL DE  1A CAT DMT 50M COM TRATOR SOBRE  ESTEIRAS 347 HP COM LAMINA E ESCARIFICADOR</v>
          </cell>
          <cell r="C4763" t="str">
            <v>m³</v>
          </cell>
          <cell r="D4763">
            <v>1.34</v>
          </cell>
        </row>
        <row r="4764">
          <cell r="A4764" t="str">
            <v>74155/2</v>
          </cell>
          <cell r="B4764" t="str">
            <v>ESCAVACAO E TRANSPORTE DE MATERIAL DE  2A CAT DMT 50M COM TRATOR SOBRE  ESTEIRAS 347 HP COM LAMINA E ESCARIFICADOR</v>
          </cell>
          <cell r="C4764" t="str">
            <v>m³</v>
          </cell>
          <cell r="D4764">
            <v>2.62</v>
          </cell>
        </row>
        <row r="4765">
          <cell r="A4765" t="str">
            <v>74205/1</v>
          </cell>
          <cell r="B4765" t="str">
            <v>ESCAVACAO MECANICA DE MATERIAL 1A. CATEGORIA, PROVENIENTE DE CORTE DE SUBLEITO (C/TRATOR ESTEIRAS  160HP)</v>
          </cell>
          <cell r="C4765" t="str">
            <v>m³</v>
          </cell>
          <cell r="D4765">
            <v>1.33</v>
          </cell>
        </row>
        <row r="4766">
          <cell r="A4766">
            <v>79473</v>
          </cell>
          <cell r="B4766" t="str">
            <v>CORTE E ATERRO COMPENSADO</v>
          </cell>
          <cell r="C4766" t="str">
            <v>m³</v>
          </cell>
          <cell r="D4766">
            <v>4.7699999999999996</v>
          </cell>
        </row>
        <row r="4767">
          <cell r="A4767">
            <v>79480</v>
          </cell>
          <cell r="B4767" t="str">
            <v>ESCAVACAO MECANICA CAMPO ABERTO EM SOLO EXCETO ROCHA ATE 2,00M PROFUNDIDADE</v>
          </cell>
          <cell r="C4767" t="str">
            <v>m³</v>
          </cell>
          <cell r="D4767">
            <v>2.02</v>
          </cell>
        </row>
        <row r="4768">
          <cell r="A4768">
            <v>83336</v>
          </cell>
          <cell r="B4768" t="str">
            <v>ESCAVACAO MECANICA PARA ACERTO DE TALUDES, EM MATERIAL DE 1A CATEGORIA, COM ESCAVADEIRA HIDRAULICA</v>
          </cell>
          <cell r="C4768" t="str">
            <v>m³</v>
          </cell>
          <cell r="D4768">
            <v>3.79</v>
          </cell>
        </row>
        <row r="4769">
          <cell r="A4769">
            <v>83338</v>
          </cell>
          <cell r="B4769" t="str">
            <v>ESCAVACAO MECANICA, A CEU ABERTO, EM MATERIAL DE 1A CATEGORIA, COM ESCAVADEIRA HIDRAULICA, CAPACIDADE DE 0,78 M3</v>
          </cell>
          <cell r="C4769" t="str">
            <v>m³</v>
          </cell>
          <cell r="D4769">
            <v>2.11</v>
          </cell>
        </row>
        <row r="4770">
          <cell r="A4770">
            <v>89885</v>
          </cell>
          <cell r="B4770" t="str">
            <v>ESCAVAÇÃO VERTICAL A CÉU ABERTO, INCLUINDO CARGA, DESCARGA E TRANSPORTE, EM SOLO DE 1ª CATEGORIA COM ESCAVADEIRA HIDRÁULICA (CAÇAMBA: 0,8 M³ / 111 HP), FROTA DE 3 CAMINHÕES BASCULANTES DE 14 M³, DMT DE 0,2 KM E VELOCIDADE MÉDIA 4 KM/H. AF_12/2013</v>
          </cell>
          <cell r="C4770" t="str">
            <v>m³</v>
          </cell>
          <cell r="D4770">
            <v>7.15</v>
          </cell>
        </row>
        <row r="4771">
          <cell r="A4771">
            <v>89886</v>
          </cell>
          <cell r="B4771" t="str">
            <v>ESCAVAÇÃO VERTICAL A CÉU ABERTO, INCLUINDO CARGA, DESCARGA E TRANSPORTE, EM SOLO DE 1ª CATEGORIA COM ESCAVADEIRA HIDRÁULICA (CAÇAMBA: 0,8 M³ / 111 HP), FROTA DE 3 CAMINHÕES BASCULANTES DE 14 M³, DMT DE 0,3 KM E VELOCIDADE MÉDIA 5,9 KM/H. AF_12/2013</v>
          </cell>
          <cell r="C4771" t="str">
            <v>m³</v>
          </cell>
          <cell r="D4771">
            <v>7.19</v>
          </cell>
        </row>
        <row r="4772">
          <cell r="A4772">
            <v>89887</v>
          </cell>
          <cell r="B4772" t="str">
            <v>ESCAVAÇÃO VERTICAL A CÉU ABERTO, INCLUINDO CARGA, DESCARGA E TRANSPORTE, EM SOLO DE 1ª CATEGORIA COM ESCAVADEIRA HIDRÁULICA (CAÇAMBA: 0,8 M³ / 111 HP), FROTA DE 3 CAMINHÕES BASCULANTES DE 14 M³, DMT DE 0,6 KM E VELOCIDADE MÉDIA 10 KM/H. AF_12/2013</v>
          </cell>
          <cell r="C4772" t="str">
            <v>m³</v>
          </cell>
          <cell r="D4772">
            <v>7.42</v>
          </cell>
        </row>
        <row r="4773">
          <cell r="A4773">
            <v>89888</v>
          </cell>
          <cell r="B4773" t="str">
            <v>ESCAVAÇÃO VERTICAL A CÉU ABERTO, INCLUINDO CARGA, DESCARGA E TRANSPORTE, EM SOLO DE 1ª CATEGORIA COM ESCAVADEIRA HIDRÁULICA (CAÇAMBA: 0,8 M³ / 111 HP), FROTA DE 3 CAMINHÕES BASCULANTES DE 14 M³, DMT DE 0,8 KM E VELOCIDADE MÉDIA 14 KM/H. AF_12/2013</v>
          </cell>
          <cell r="C4773" t="str">
            <v>m³</v>
          </cell>
          <cell r="D4773">
            <v>7.34</v>
          </cell>
        </row>
        <row r="4774">
          <cell r="A4774">
            <v>89889</v>
          </cell>
          <cell r="B4774" t="str">
            <v>ESCAVAÇÃO VERTICAL A CÉU ABERTO, INCLUINDO CARGA, DESCARGA E TRANSPORTE, EM SOLO DE 1ª CATEGORIA COM ESCAVADEIRA HIDRÁULICA (CAÇAMBA: 0,8 M³ / 111 HP), FROTA DE 3 CAMINHÕES BASCULANTES DE 14 M³, DMT DE 1 KM E VELOCIDADE MÉDIA 15 KM/H. AF_12/2013</v>
          </cell>
          <cell r="C4774" t="str">
            <v>m³</v>
          </cell>
          <cell r="D4774">
            <v>7.61</v>
          </cell>
        </row>
        <row r="4775">
          <cell r="A4775">
            <v>89890</v>
          </cell>
          <cell r="B4775" t="str">
            <v>ESCAVAÇÃO VERTICAL A CÉU ABERTO, INCLUINDO CARGA, DESCARGA E TRANSPORTE, EM SOLO DE 1ª CATEGORIA COM ESCAVADEIRA HIDRÁULICA (CAÇAMBA: 0,8 M³ / 111 HP), FROTA DE 4 CAMINHÕES BASCULANTES DE 14 M³, DMT DE 1,5 KM E VELOCIDADE MÉDIA 18 KM/H. AF_12/2013</v>
          </cell>
          <cell r="C4775" t="str">
            <v>m³</v>
          </cell>
          <cell r="D4775">
            <v>10.55</v>
          </cell>
        </row>
        <row r="4776">
          <cell r="A4776">
            <v>89893</v>
          </cell>
          <cell r="B4776" t="str">
            <v>ESCAVAÇÃO VERTICAL A CÉU ABERTO, INCLUINDO CARGA, DESCARGA E TRANSPORTE, EM SOLO DE 1ª CATEGORIA COM ESCAVADEIRA HIDRÁULICA (CAÇAMBA: 0,8 M³ / 111 HP), FROTA DE 5 CAMINHÕES BASCULANTES DE 14 M³, DMT DE 3 KM E VELOCIDADE MÉDIA 20 KM/H. AF_12/2013</v>
          </cell>
          <cell r="C4776" t="str">
            <v>m³</v>
          </cell>
          <cell r="D4776">
            <v>12.99</v>
          </cell>
        </row>
        <row r="4777">
          <cell r="A4777">
            <v>89894</v>
          </cell>
          <cell r="B4777" t="str">
            <v>ESCAVAÇÃO VERTICAL A CÉU ABERTO, INCLUINDO CARGA, DESCARGA E TRANSPORTE, EM SOLO DE 1ª CATEGORIA COM ESCAVADEIRA HIDRÁULICA (CAÇAMBA: 0,8 M³ / 111 HP), FROTA DE 6 CAMINHÕES BASCULANTES DE 14 M³, DMT DE 4 KM E VELOCIDADE MÉDIA 22 KM/H. AF_12/2013</v>
          </cell>
          <cell r="C4777" t="str">
            <v>m³</v>
          </cell>
          <cell r="D4777">
            <v>14.5</v>
          </cell>
        </row>
        <row r="4778">
          <cell r="A4778">
            <v>89895</v>
          </cell>
          <cell r="B4778" t="str">
            <v>ESCAVAÇÃO VERTICAL A CÉU ABERTO, INCLUINDO CARGA, DESCARGA E TRANSPORTE, EM SOLO DE 1ª CATEGORIA COM ESCAVADEIRA HIDRÁULICA (CAÇAMBA: 0,8 M³ / 111 HP), FROTA DE 7 CAMINHÕES BASCULANTES DE 14 M³, DMT DE 6 KM E VELOCIDADE MÉDIA 22 KM/H. AF_12/2013</v>
          </cell>
          <cell r="C4778" t="str">
            <v>m³</v>
          </cell>
          <cell r="D4778">
            <v>17.579999999999998</v>
          </cell>
        </row>
        <row r="4779">
          <cell r="A4779">
            <v>89903</v>
          </cell>
          <cell r="B4779" t="str">
            <v>ESCAVAÇÃO VERTICAL A CÉU ABERTO, INCLUINDO CARGA, DESCARGA E TRANSPORTE, EM SOLO DE 1ª CATEGORIA COM ESCAVADEIRA HIDRÁULICA (CAÇAMBA: 0,8 M³ / 111 HP), FROTA DE 2 CAMINHÕES BASCULANTES DE 18 M³, DMT DE 0,2 KM E VELOCIDADE MÉDIA 4 KM/H. AF_12/2013</v>
          </cell>
          <cell r="C4779" t="str">
            <v>m³</v>
          </cell>
          <cell r="D4779">
            <v>6.19</v>
          </cell>
        </row>
        <row r="4780">
          <cell r="A4780">
            <v>89904</v>
          </cell>
          <cell r="B4780" t="str">
            <v>ESCAVAÇÃO VERTICAL A CÉU ABERTO, INCLUINDO CARGA, DESCARGA E TRANSPORTE, EM SOLO DE 1ª CATEGORIA COM ESCAVADEIRA HIDRÁULICA (CAÇAMBA: 0,8 M³ / 111 HP), FROTA DE 2 CAMINHÕES BASCULANTES DE 18 M³, DMT DE 0,3 KM E VELOCIDADE MÉDIA 5,9KM/H. AF_12/2013</v>
          </cell>
          <cell r="C4780" t="str">
            <v>m³</v>
          </cell>
          <cell r="D4780">
            <v>6.22</v>
          </cell>
        </row>
        <row r="4781">
          <cell r="A4781">
            <v>89905</v>
          </cell>
          <cell r="B4781" t="str">
            <v>ESCAVAÇÃO VERTICAL A CÉU ABERTO, INCLUINDO CARGA, DESCARGA E TRANSPORTE, EM SOLO DE 1ª CATEGORIA COM ESCAVADEIRA HIDRÁULICA (CAÇAMBA: 0,8 M³ / 111 HP), FROTA DE 2 CAMINHÕES BASCULANTES DE 18 M³, DMT DE 0,6 KM E VELOCIDADE MÉDIA 10 KM/H. AF_12/2013</v>
          </cell>
          <cell r="C4781" t="str">
            <v>m³</v>
          </cell>
          <cell r="D4781">
            <v>6.42</v>
          </cell>
        </row>
        <row r="4782">
          <cell r="A4782">
            <v>89906</v>
          </cell>
          <cell r="B4782" t="str">
            <v>ESCAVAÇÃO VERTICAL A CÉU ABERTO, INCLUINDO CARGA, DESCARGA E TRANSPORTE, EM SOLO DE 1ª CATEGORIA COM ESCAVADEIRA HIDRÁULICA (CAÇAMBA: 0,8 M³ / 111 HP), FROTA DE 2 CAMINHÕES BASCULANTES DE 18 M³, DMT DE 0,8 KM E VELOCIDADE MÉDIA 14 KM/H. AF_12/2013</v>
          </cell>
          <cell r="C4782" t="str">
            <v>m³</v>
          </cell>
          <cell r="D4782">
            <v>6.35</v>
          </cell>
        </row>
        <row r="4783">
          <cell r="A4783">
            <v>89907</v>
          </cell>
          <cell r="B4783" t="str">
            <v>ESCAVAÇÃO VERTICAL A CÉU ABERTO, INCLUINDO CARGA, DESCARGA E TRANSPORTE, EM SOLO DE 1ª CATEGORIA COM ESCAVADEIRA HIDRÁULICA (CAÇAMBA: 0,8 M³ / 111 HP), FROTA DE 3 CAMINHÕES BASCULANTES DE 18 M³, DMT DE 1 KM E VELOCIDADE MÉDIA 15 KM/H. AF_12/2013</v>
          </cell>
          <cell r="C4783" t="str">
            <v>m³</v>
          </cell>
          <cell r="D4783">
            <v>7.21</v>
          </cell>
        </row>
        <row r="4784">
          <cell r="A4784">
            <v>89908</v>
          </cell>
          <cell r="B4784" t="str">
            <v>ESCAVAÇÃO VERTICAL A CÉU ABERTO, INCLUINDO CARGA, DESCARGA E TRANSPORTE, EM SOLO DE 1ª CATEGORIA COM ESCAVADEIRA HIDRÁULICA (CAÇAMBA: 0,8 M³ / 111 HP), FROTA DE 4 CAMINHÕES BASCULANTES DE 18 M³, DMT DE 1,5 KM E VELOCIDADE MÉDIA 18 KM/H. AF_12/2013</v>
          </cell>
          <cell r="C4784" t="str">
            <v>m³</v>
          </cell>
          <cell r="D4784">
            <v>9.85</v>
          </cell>
        </row>
        <row r="4785">
          <cell r="A4785">
            <v>89911</v>
          </cell>
          <cell r="B4785" t="str">
            <v>ESCAVAÇÃO VERTICAL A CÉU ABERTO, INCLUINDO CARGA, DESCARGA E TRANSPORTE, EM SOLO DE 1ª CATEGORIA COM ESCAVADEIRA HIDRÁULICA (CAÇAMBA: 0,8 M³ / 111 HP), FROTA DE 5 CAMINHÕES BASCULANTES DE 18 M³, DMT DE 3 KM E VELOCIDADE MÉDIA 20 KM/H. AF_12/2013</v>
          </cell>
          <cell r="C4785" t="str">
            <v>m³</v>
          </cell>
          <cell r="D4785">
            <v>12.02</v>
          </cell>
        </row>
        <row r="4786">
          <cell r="A4786">
            <v>89912</v>
          </cell>
          <cell r="B4786" t="str">
            <v>ESCAVAÇÃO VERTICAL A CÉU ABERTO, INCLUINDO CARGA, DESCARGA E TRANSPORTE, EM SOLO DE 1ª CATEGORIA COM ESCAVADEIRA HIDRÁULICA (CAÇAMBA: 0,8 M³ / 111 HP), FROTA DE 5 CAMINHÕES BASCULANTES DE 18 M³, DMT DE 4 KM E VELOCIDADE MÉDIA 22 KM/H. AF_12/2013</v>
          </cell>
          <cell r="C4786" t="str">
            <v>m³</v>
          </cell>
          <cell r="D4786">
            <v>12.78</v>
          </cell>
        </row>
        <row r="4787">
          <cell r="A4787">
            <v>89913</v>
          </cell>
          <cell r="B4787" t="str">
            <v>ESCAVAÇÃO VERTICAL A CÉU ABERTO, INCLUINDO CARGA, DESCARGA E TRANSPORTE, EM SOLO DE 1ª CATEGORIA COM ESCAVADEIRA HIDRÁULICA (CAÇAMBA: 0,8 M³ / 111 HP), FROTA DE 6 CAMINHÕES BASCULANTES DE 18 M³, DMT DE 6 KM E VELOCIDADE MÉDIA 22 KM/H. AF_12/2013</v>
          </cell>
          <cell r="C4787" t="str">
            <v>m³</v>
          </cell>
          <cell r="D4787">
            <v>15.54</v>
          </cell>
        </row>
        <row r="4788">
          <cell r="A4788">
            <v>89921</v>
          </cell>
          <cell r="B4788" t="str">
            <v>ESCAVAÇÃO VERTICAL A CÉU ABERTO, INCLUINDO CARGA, DESCARGA E TRANSPORTE, EM SOLO DE 1ª CATEGORIA COM ESCAVADEIRA HIDRÁULICA (CAÇAMBA: 1,2 M³ / 155 HP), FROTA DE 3 CAMINHÕES BASCULANTES DE 14 M³, DMT DE 0,2 KM E VELOCIDADE MÉDIA 4 KM/H. AF_12/2013</v>
          </cell>
          <cell r="C4788" t="str">
            <v>m³</v>
          </cell>
          <cell r="D4788">
            <v>5.77</v>
          </cell>
        </row>
        <row r="4789">
          <cell r="A4789">
            <v>89922</v>
          </cell>
          <cell r="B4789" t="str">
            <v>ESCAVAÇÃO VERTICAL A CÉU ABERTO, INCLUINDO CARGA, DESCARGA E TRANSPORTE, EM SOLO DE 1ª CATEGORIA COM ESCAVADEIRA HIDRÁULICA (CAÇAMBA: 1,2 M³ / 155 HP), FROTA DE 3 CAMINHÕES BASCULANTES DE 14 M³, DMT DE 0,3 KM E VELOCIDADE MÉDIA 5,9 KM/H. AF_12/2013</v>
          </cell>
          <cell r="C4789" t="str">
            <v>m³</v>
          </cell>
          <cell r="D4789">
            <v>5.8</v>
          </cell>
        </row>
        <row r="4790">
          <cell r="A4790">
            <v>89923</v>
          </cell>
          <cell r="B4790" t="str">
            <v>ESCAVAÇÃO VERTICAL A CÉU ABERTO, INCLUINDO CARGA, DESCARGA E TRANSPORTE, EM SOLO DE 1ª CATEGORIA COM ESCAVADEIRA HIDRÁULICA (CAÇAMBA: 1,2 M³ / 155 HP), FROTA DE 3 CAMINHÕES BASCULANTES DE 14 M³, DMT DE 0,6 KM E VELOCIDADE MÉDIA 10 KM/H. AF_12/2013</v>
          </cell>
          <cell r="C4790" t="str">
            <v>m³</v>
          </cell>
          <cell r="D4790">
            <v>6.04</v>
          </cell>
        </row>
        <row r="4791">
          <cell r="A4791">
            <v>89924</v>
          </cell>
          <cell r="B4791" t="str">
            <v>ESCAVAÇÃO VERTICAL A CÉU ABERTO, INCLUINDO CARGA, DESCARGA E TRANSPORTE, EM SOLO DE 1ª CATEGORIA COM ESCAVADEIRA HIDRÁULICA (CAÇAMBA: 1,2 M³ / 155 HP), FROTA DE 3 CAMINHÕES BASCULANTES DE 14 M³, DMT DE 0,8 KM E VELOCIDADE MÉDIA 14 KM/H. AF_12/2013</v>
          </cell>
          <cell r="C4791" t="str">
            <v>m³</v>
          </cell>
          <cell r="D4791">
            <v>5.97</v>
          </cell>
        </row>
        <row r="4792">
          <cell r="A4792">
            <v>89925</v>
          </cell>
          <cell r="B4792" t="str">
            <v>ESCAVAÇÃO VERTICAL A CÉU ABERTO, INCLUINDO CARGA, DESCARGA E TRANSPORTE, EM SOLO DE 1ª CATEGORIA COM ESCAVADEIRA HIDRÁULICA (CAÇAMBA: 1,2 M³ / 155 HP), FROTA DE 3 CAMINHÕES BASCULANTES DE 14 M³, DMT DE 1 KM E VELOCIDADE MÉDIA 15 KM/H. AF_12/2013</v>
          </cell>
          <cell r="C4792" t="str">
            <v>m³</v>
          </cell>
          <cell r="D4792">
            <v>6.22</v>
          </cell>
        </row>
        <row r="4793">
          <cell r="A4793">
            <v>89926</v>
          </cell>
          <cell r="B4793" t="str">
            <v>ESCAVAÇÃO VERTICAL A CÉU ABERTO, INCLUINDO CARGA, DESCARGA E TRANSPORTE, EM SOLO DE 1ª CATEGORIA COM ESCAVADEIRA HIDRÁULICA (CAÇAMBA: 1,2 M³ / 155 HP), FROTA DE 5 CAMINHÕES BASCULANTES DE 14 M³, DMT DE 1,5 KM E VELOCIDADE MÉDIA 18 KM/H. AF_12/2013</v>
          </cell>
          <cell r="C4793" t="str">
            <v>m³</v>
          </cell>
          <cell r="D4793">
            <v>9.4499999999999993</v>
          </cell>
        </row>
        <row r="4794">
          <cell r="A4794">
            <v>89929</v>
          </cell>
          <cell r="B4794" t="str">
            <v>ESCAVAÇÃO VERTICAL A CÉU ABERTO, INCLUINDO CARGA, DESCARGA E TRANSPORTE, EM SOLO DE 1ª CATEGORIA COM ESCAVADEIRA HIDRÁULICA (CAÇAMBA: 1,2 M³ / 155 HP), FROTA DE 7 CAMINHÕES BASCULANTES DE 14 M³, DMT DE 3 KM E VELOCIDADE MÉDIA 20 KM/H. AF_12/2013</v>
          </cell>
          <cell r="C4794" t="str">
            <v>m³</v>
          </cell>
          <cell r="D4794">
            <v>12.19</v>
          </cell>
        </row>
        <row r="4795">
          <cell r="A4795">
            <v>89930</v>
          </cell>
          <cell r="B4795" t="str">
            <v>ESCAVAÇÃO VERTICAL A CÉU ABERTO, INCLUINDO CARGA, DESCARGA E TRANSPORTE, EM SOLO DE 1ª CATEGORIA COM ESCAVADEIRA HIDRÁULICA (CAÇAMBA: 1,2 M³ / 155 HP), FROTA DE 7 CAMINHÕES BASCULANTES DE 14 M³, DMT DE 4 KM E VELOCIDADE MÉDIA 22 KM/H. AF_12/2013</v>
          </cell>
          <cell r="C4795" t="str">
            <v>m³</v>
          </cell>
          <cell r="D4795">
            <v>13.02</v>
          </cell>
        </row>
        <row r="4796">
          <cell r="A4796">
            <v>89931</v>
          </cell>
          <cell r="B4796" t="str">
            <v>ESCAVAÇÃO VERTICAL A CÉU ABERTO, INCLUINDO CARGA, DESCARGA E TRANSPORTE, EM SOLO DE 1ª CATEGORIA COM ESCAVADEIRA HIDRÁULICA (CAÇAMBA: 1,2 M³ / 155 HP), FROTA DE 9 CAMINHÕES BASCULANTES DE 14 M³, DMT DE 6 KM E VELOCIDADE MÉDIA 22 KM/H. AF_12/2013</v>
          </cell>
          <cell r="C4796" t="str">
            <v>m³</v>
          </cell>
          <cell r="D4796">
            <v>16.41</v>
          </cell>
        </row>
        <row r="4797">
          <cell r="A4797">
            <v>89939</v>
          </cell>
          <cell r="B4797" t="str">
            <v>ESCAVAÇÃO VERTICAL A CÉU ABERTO, INCLUINDO CARGA, DESCARGA E TRANSPORTE, EM SOLO DE 1ª CATEGORIA COM ESCAVADEIRA HIDRÁULICA (CAÇAMBA: 1,2 M³ / 155 HP), FROTA DE 3 CAMINHÕES BASCULANTES DE 18 M³, DMT DE 0,2 KM E VELOCIDADE MÉDIA 4 KM/H. AF_12/2013</v>
          </cell>
          <cell r="C4797" t="str">
            <v>m³</v>
          </cell>
          <cell r="D4797">
            <v>5.38</v>
          </cell>
        </row>
        <row r="4798">
          <cell r="A4798">
            <v>89940</v>
          </cell>
          <cell r="B4798" t="str">
            <v>ESCAVAÇÃO VERTICAL A CÉU ABERTO, INCLUINDO CARGA, DESCARGA E TRANSPORTE, EM SOLO DE 1ª CATEGORIA COM ESCAVADEIRA HIDRÁULICA (CAÇAMBA: 1,2 M³ / 155 HP), FROTA DE 3 CAMINHÕES BASCULANTES DE 18 M³, DMT DE 0,3 KM E VELOCIDADE MÉDIA 5,9 KM/H. AF_12/2013</v>
          </cell>
          <cell r="C4798" t="str">
            <v>m³</v>
          </cell>
          <cell r="D4798">
            <v>5.39</v>
          </cell>
        </row>
        <row r="4799">
          <cell r="A4799">
            <v>89941</v>
          </cell>
          <cell r="B4799" t="str">
            <v>ESCAVAÇÃO VERTICAL A CÉU ABERTO, INCLUINDO CARGA, DESCARGA E TRANSPORTE, EM SOLO DE 1ª CATEGORIA COM ESCAVADEIRA HIDRÁULICA (CAÇAMBA: 1,2 M³ / 155 HP), FROTA DE 3 CAMINHÕES BASCULANTES DE 18 M³, DMT DE 0,6 KM E VELOCIDADE MÉDIA 10 KM/H. AF_12/2013</v>
          </cell>
          <cell r="C4799" t="str">
            <v>m³</v>
          </cell>
          <cell r="D4799">
            <v>5.61</v>
          </cell>
        </row>
        <row r="4800">
          <cell r="A4800">
            <v>89942</v>
          </cell>
          <cell r="B4800" t="str">
            <v>ESCAVAÇÃO VERTICAL A CÉU ABERTO, INCLUINDO CARGA, DESCARGA E TRANSPORTE, EM SOLO DE 1ª CATEGORIA COM ESCAVADEIRA HIDRÁULICA (CAÇAMBA: 1,2 M³ / 155 HP), FROTA DE 3 CAMINHÕES BASCULANTES DE 18 M³, DMT DE 0,8 KM E VELOCIDADE MÉDIA 14 KM/H. AF_12/2013</v>
          </cell>
          <cell r="C4800" t="str">
            <v>m³</v>
          </cell>
          <cell r="D4800">
            <v>5.54</v>
          </cell>
        </row>
        <row r="4801">
          <cell r="A4801">
            <v>89943</v>
          </cell>
          <cell r="B4801" t="str">
            <v>ESCAVAÇÃO VERTICAL A CÉU ABERTO, INCLUINDO CARGA, DESCARGA E TRANSPORTE, EM SOLO DE 1ª CATEGORIA COM ESCAVADEIRA HIDRÁULICA (CAÇAMBA: 1,2 M³ / 155 HP), FROTA DE 3 CAMINHÕES BASCULANTES DE 18 M³, DMT DE 1 KM E VELOCIDADE MÉDIA 15 KM/H. AF_12/2013</v>
          </cell>
          <cell r="C4801" t="str">
            <v>m³</v>
          </cell>
          <cell r="D4801">
            <v>5.76</v>
          </cell>
        </row>
        <row r="4802">
          <cell r="A4802">
            <v>89944</v>
          </cell>
          <cell r="B4802" t="str">
            <v>ESCAVAÇÃO VERTICAL A CÉU ABERTO, INCLUINDO CARGA, DESCARGA E TRANSPORTE, EM SOLO DE 1ª CATEGORIA COM ESCAVADEIRA HIDRÁULICA (CAÇAMBA: 1,2 M³ / 155 HP), FROTA DE 5 CAMINHÕES BASCULANTES DE 18 M³, DMT DE 1,5 KM E VELOCIDADE MÉDIA 18 KM/H. AF_12/2013</v>
          </cell>
          <cell r="C4802" t="str">
            <v>m³</v>
          </cell>
          <cell r="D4802">
            <v>8.6300000000000008</v>
          </cell>
        </row>
        <row r="4803">
          <cell r="A4803">
            <v>89947</v>
          </cell>
          <cell r="B4803" t="str">
            <v>ESCAVAÇÃO VERTICAL A CÉU ABERTO, INCLUINDO CARGA, DESCARGA E TRANSPORTE, EM SOLO DE 1ª CATEGORIA COM ESCAVADEIRA HIDRÁULICA (CAÇAMBA: 1,2 M³ / 155 HP), FROTA DE 6 CAMINHÕES BASCULANTES DE 18 M³, DMT DE 3 KM E VELOCIDADE MÉDIA 20 KM/H. AF_12/2013</v>
          </cell>
          <cell r="C4803" t="str">
            <v>m³</v>
          </cell>
          <cell r="D4803">
            <v>10.64</v>
          </cell>
        </row>
        <row r="4804">
          <cell r="A4804">
            <v>89948</v>
          </cell>
          <cell r="B4804" t="str">
            <v>ESCAVAÇÃO VERTICAL A CÉU ABERTO, INCLUINDO CARGA, DESCARGA E TRANSPORTE, EM SOLO DE 1ª CATEGORIA COM ESCAVADEIRA HIDRÁULICA (CAÇAMBA: 1,2 M³ / 155 HP), FROTA DE 7 CAMINHÕES BASCULANTES DE 18 M³, DMT DE 4 KM E VELOCIDADE MÉDIA 22 KM/H. AF_12/2013</v>
          </cell>
          <cell r="C4804" t="str">
            <v>m³</v>
          </cell>
          <cell r="D4804">
            <v>11.81</v>
          </cell>
        </row>
        <row r="4805">
          <cell r="A4805">
            <v>89949</v>
          </cell>
          <cell r="B4805" t="str">
            <v>ESCAVAÇÃO VERTICAL A CÉU ABERTO, INCLUINDO CARGA, DESCARGA E TRANSPORTE, EM SOLO DE 1ª CATEGORIA COM ESCAVADEIRA HIDRÁULICA (CAÇAMBA: 1,2 M³ / 155 HP), FROTA DE 8 CAMINHÕES BASCULANTES DE 18 M³, DMT DE 6 KM E VELOCIDADE MÉDIA 22 KM/H. AF_12/2013</v>
          </cell>
          <cell r="C4805" t="str">
            <v>m³</v>
          </cell>
          <cell r="D4805">
            <v>14.38</v>
          </cell>
        </row>
        <row r="4806">
          <cell r="A4806">
            <v>96520</v>
          </cell>
          <cell r="B4806" t="str">
            <v>ESCAVAÇÃO MECANIZADA PARA BLOCO DE COROAMENTO OU SAPATA, SEM PREVISÃO DE FÔRMA, COM RETROESCAVADEIRA. AF_06/2017</v>
          </cell>
          <cell r="C4806" t="str">
            <v>m³</v>
          </cell>
          <cell r="D4806">
            <v>68.88</v>
          </cell>
        </row>
        <row r="4807">
          <cell r="A4807">
            <v>96521</v>
          </cell>
          <cell r="B4807" t="str">
            <v>ESCAVAÇÃO MECANIZADA PARA BLOCO DE COROAMENTO OU SAPATA, COM PREVISÃO DE FÔRMA, COM RETROESCAVADEIRA. AF_06/2017</v>
          </cell>
          <cell r="C4807" t="str">
            <v>m³</v>
          </cell>
          <cell r="D4807">
            <v>28.82</v>
          </cell>
        </row>
        <row r="4808">
          <cell r="A4808">
            <v>96522</v>
          </cell>
          <cell r="B4808" t="str">
            <v>ESCAVAÇÃO MANUAL PARA BLOCO DE COROAMENTO OU SAPATA, SEM PREVISÃO DE FÔRMA. AF_06/2017</v>
          </cell>
          <cell r="C4808" t="str">
            <v>m³</v>
          </cell>
          <cell r="D4808">
            <v>106.6</v>
          </cell>
        </row>
        <row r="4809">
          <cell r="A4809">
            <v>96523</v>
          </cell>
          <cell r="B4809" t="str">
            <v>ESCAVAÇÃO MANUAL PARA BLOCO DE COROAMENTO OU SAPATA, COM PREVISÃO DE FÔRMA. AF_06/2017</v>
          </cell>
          <cell r="C4809" t="str">
            <v>m³</v>
          </cell>
          <cell r="D4809">
            <v>67.489999999999995</v>
          </cell>
        </row>
        <row r="4810">
          <cell r="A4810">
            <v>96524</v>
          </cell>
          <cell r="B4810" t="str">
            <v>ESCAVAÇÃO MECANIZADA PARA VIGA BALDRAME, SEM PREVISÃO DE FÔRMA, COM MINI-ESCAVADEIRA. AF_06/2017</v>
          </cell>
          <cell r="C4810" t="str">
            <v>m³</v>
          </cell>
          <cell r="D4810">
            <v>128.72</v>
          </cell>
        </row>
        <row r="4811">
          <cell r="A4811">
            <v>96525</v>
          </cell>
          <cell r="B4811" t="str">
            <v>ESCAVAÇÃO MECANIZADA PARA VIGA BALDRAME, COM PREVISÃO DE FÔRMA, COM MINI-ESCAVADEIRA. AF_06/2017</v>
          </cell>
          <cell r="C4811" t="str">
            <v>m³</v>
          </cell>
          <cell r="D4811">
            <v>27.1</v>
          </cell>
        </row>
        <row r="4812">
          <cell r="A4812">
            <v>96526</v>
          </cell>
          <cell r="B4812" t="str">
            <v>ESCAVAÇÃO MANUAL DE VALA PARA VIGA BALDRAME, SEM PREVISÃO DE FÔRMA. AF_06/2017</v>
          </cell>
          <cell r="C4812" t="str">
            <v>m³</v>
          </cell>
          <cell r="D4812">
            <v>215.84</v>
          </cell>
        </row>
        <row r="4813">
          <cell r="A4813">
            <v>96527</v>
          </cell>
          <cell r="B4813" t="str">
            <v>ESCAVAÇÃO MANUAL DE VALA PARA VIGA BALDRAME, COM PREVISÃO DE FÔRMA. AF_06/2017</v>
          </cell>
          <cell r="C4813" t="str">
            <v>m³</v>
          </cell>
          <cell r="D4813">
            <v>88.43</v>
          </cell>
        </row>
        <row r="4814">
          <cell r="A4814">
            <v>96528</v>
          </cell>
          <cell r="B4814" t="str">
            <v>FABRICAÇÃO, MONTAGEM E DESMONTAGEM DE FÔRMA PARA BLOCO DE COROAMENTO, EM MADEIRA SERRADA, E=25 MM, 1 UTILIZAÇÃO. AF_06/2017</v>
          </cell>
          <cell r="C4814" t="str">
            <v>m²</v>
          </cell>
          <cell r="D4814">
            <v>116.26</v>
          </cell>
        </row>
        <row r="4815">
          <cell r="A4815">
            <v>98116</v>
          </cell>
          <cell r="B4815" t="str">
            <v>ESCAVAÇÃO VERTICAL A CÉU ABERTO, INCLUINDO CARGA, DESCARGA E TRANSPORTE, EM SOLO DE 1ª CATEGORIA COM ESCAVADEIRA HIDRÁULICA (CAÇAMBA: 0,8 M³ / 111 HP), FROTA DE 4 CAMINHÕES BASCULANTES DE 14 M³, DMT DE 2 KM E VELOCIDADE MÉDIA 20 KM/H. AF_02/2018</v>
          </cell>
          <cell r="C4815" t="str">
            <v>m³</v>
          </cell>
          <cell r="D4815">
            <v>11</v>
          </cell>
        </row>
        <row r="4816">
          <cell r="A4816">
            <v>98117</v>
          </cell>
          <cell r="B4816" t="str">
            <v>ESCAVAÇÃO VERTICAL A CÉU ABERTO, INCLUINDO CARGA, DESCARGA E TRANSPORTE, EM SOLO DE 1ª CATEGORIA COM ESCAVADEIRA HIDRÁULICA (CAÇAMBA: 0,8 M³ / 111 HP), FROTA DE 4 CAMINHÕES BASCULANTES DE 18 M³, DMT DE 2 KM E VELOCIDADE MÉDIA 20 KM/H. AF_02/2018</v>
          </cell>
          <cell r="C4816" t="str">
            <v>m³</v>
          </cell>
          <cell r="D4816">
            <v>10.23</v>
          </cell>
        </row>
        <row r="4817">
          <cell r="A4817">
            <v>98118</v>
          </cell>
          <cell r="B4817" t="str">
            <v>ESCAVAÇÃO VERTICAL A CÉU ABERTO, INCLUINDO CARGA, DESCARGA E TRANSPORTE, EM SOLO DE 1ª CATEGORIA COM ESCAVADEIRA HIDRÁULICA (CAÇAMBA: 1,2 M³ / 155 HP), FROTA DE 6 CAMINHÕES BASCULANTES DE 14 M³, DMT DE 2 KM E VELOCIDADE MÉDIA 20 KM/H. AF_02/2018</v>
          </cell>
          <cell r="C4817" t="str">
            <v>m³</v>
          </cell>
          <cell r="D4817">
            <v>10.36</v>
          </cell>
        </row>
        <row r="4818">
          <cell r="A4818">
            <v>98119</v>
          </cell>
          <cell r="B4818" t="str">
            <v>ESCAVAÇÃO VERTICAL A CÉU ABERTO, INCLUINDO CARGA, DESCARGA E TRANSPORTE, EM SOLO DE 1ª CATEGORIA COM ESCAVADEIRA HIDRÁULICA (CAÇAMBA: 1,2 M³ / 155 HP), FROTA DE 5 CAMINHÕES BASCULANTES DE 18 M³, DMT DE 2 KM E VELOCIDADE MÉDIA 20 KM/H. AF_02/2018</v>
          </cell>
          <cell r="C4818" t="str">
            <v>m³</v>
          </cell>
          <cell r="D4818">
            <v>9.02</v>
          </cell>
        </row>
        <row r="4819">
          <cell r="A4819">
            <v>72915</v>
          </cell>
          <cell r="B4819" t="str">
            <v>ESCAVACAO MECANICA DE VALA EM MATERIAL DE 2A. CATEGORIA ATE 2 M DE PROFUNDIDADE COM UTILIZACAO DE ESCAVADEIRA HIDRAULICA</v>
          </cell>
          <cell r="C4819" t="str">
            <v>m³</v>
          </cell>
          <cell r="D4819">
            <v>9.07</v>
          </cell>
        </row>
        <row r="4820">
          <cell r="A4820">
            <v>72917</v>
          </cell>
          <cell r="B4820" t="str">
            <v>ESCAVACAO MECANICA DE VALA EM MATERIAL 2A. CATEGORIA DE 2,01 ATE 4,00 M DE PROFUNDIDADE COM UTILIZACAO DE ESCAVADEIRA HIDRAULICA</v>
          </cell>
          <cell r="C4820" t="str">
            <v>m³</v>
          </cell>
          <cell r="D4820">
            <v>10.35</v>
          </cell>
        </row>
        <row r="4821">
          <cell r="A4821">
            <v>72918</v>
          </cell>
          <cell r="B4821" t="str">
            <v>ESCAVACAO MECANICA DE VALA EM MATERIAL 2A. CATEGORIA DE 4,01 ATE 6,00 M DE PROFUNDIDADE COM UTILIZACAO DE ESCAVADEIRA HIDRAULICA</v>
          </cell>
          <cell r="C4821" t="str">
            <v>m³</v>
          </cell>
          <cell r="D4821">
            <v>12.08</v>
          </cell>
        </row>
        <row r="4822">
          <cell r="A4822" t="str">
            <v>73965/9</v>
          </cell>
          <cell r="B4822" t="str">
            <v>ESCAVACAO MANUAL DE VALA EM LODO, DE 1,5 ATE 3M, EXCLUINDO ESGOTAMENTO/ESCORAMENTO.</v>
          </cell>
          <cell r="C4822" t="str">
            <v>m³</v>
          </cell>
          <cell r="D4822">
            <v>143.19999999999999</v>
          </cell>
        </row>
        <row r="4823">
          <cell r="A4823" t="str">
            <v>79506/2</v>
          </cell>
          <cell r="B4823" t="str">
            <v>ESCAVAÇÃO MANUAL DE VALA/CAVA EM LODO, ENTRE 3 E 4,5M DE PROFUNDIDADE</v>
          </cell>
          <cell r="C4823" t="str">
            <v>m³</v>
          </cell>
          <cell r="D4823">
            <v>214.8</v>
          </cell>
        </row>
        <row r="4824">
          <cell r="A4824">
            <v>83343</v>
          </cell>
          <cell r="B4824" t="str">
            <v>ESCAVACAO MECANICA DE VALAS (SOLO COM AGUA), PROFUNDIDADE MAIOR QUE 4,00 M ATE 6,00 M.</v>
          </cell>
          <cell r="C4824" t="str">
            <v>m³</v>
          </cell>
          <cell r="D4824">
            <v>11.74</v>
          </cell>
        </row>
        <row r="4825">
          <cell r="A4825">
            <v>90082</v>
          </cell>
          <cell r="B4825" t="str">
            <v>ESCAVAÇÃO MECANIZADA DE VALA COM PROF. ATÉ 1,5 M (MÉDIA ENTRE MONTANTE E JUSANTE/UMA COMPOSIÇÃO POR TRECHO), COM ESCAVADEIRA HIDRÁULICA (0,8 M3), LARG. DE 1,5 M A 2,5 M, EM SOLO DE 1A CATEGORIA, EM LOCAIS COM ALTO NÍVEL DE INTERFERÊNCIA. AF_01/2015</v>
          </cell>
          <cell r="C4825" t="str">
            <v>m³</v>
          </cell>
          <cell r="D4825">
            <v>7.24</v>
          </cell>
        </row>
        <row r="4826">
          <cell r="A4826">
            <v>90084</v>
          </cell>
          <cell r="B4826" t="str">
            <v>ESCAVAÇÃO MECANIZADA DE VALA COM PROF. MAIOR QUE 1,5 M ATÉ 3,0 M (MÉDIA ENTRE MONTANTE E JUSANTE/UMA COMPOSIÇÃO POR TRECHO), COM ESCAVADEIRA HIDRÁULICA (0,8 M3/111 HP), LARGURA ATÉ 1,5 M, EM SOLO DE 1A CATEGORIA, EM LOCAIS COM ALTO NÍVEL DE INTERFERÊNCIA. AF_01/2015</v>
          </cell>
          <cell r="C4826" t="str">
            <v>m³</v>
          </cell>
          <cell r="D4826">
            <v>7.04</v>
          </cell>
        </row>
        <row r="4827">
          <cell r="A4827">
            <v>90085</v>
          </cell>
          <cell r="B4827" t="str">
            <v>ESCAVAÇÃO MECANIZADA DE VALA COM PROF. MAIOR QUE 1,5 M ATÉ 3,0 M (MÉDIA ENTRE MONTANTE E JUSANTE/UMA COMPOSIÇÃO POR TRECHO), COM ESCAVADEIRA HIDRÁULICA (0,8 M3/111 HP), LARG. DE 1,5 M A 2,5 M, EM SOLO DE 1A CATEGORIA, EM LOCAIS COM ALTO NÍVEL DE INTERFERÊNCIA. AF_01/2015</v>
          </cell>
          <cell r="C4827" t="str">
            <v>m³</v>
          </cell>
          <cell r="D4827">
            <v>6.61</v>
          </cell>
        </row>
        <row r="4828">
          <cell r="A4828">
            <v>90086</v>
          </cell>
          <cell r="B4828" t="str">
            <v>ESCAVAÇÃO MECANIZADA DE VALA COM PROF. MAIOR QUE 3,0 M ATÉ 4,5 M(MÉDIA ENTRE MONTANTE E JUSANTE/UMA COMPOSIÇÃO POR TRECHO), COM ESCAVADEIRA HIDRÁULICA (0,8 M3/111 HP), LARG. MENOR QUE 1,5 M, EM SOLO DE 1A CATEGORIA, EM LOCAIS COM ALTO NÍVEL DE INTERFERÊNCIA. AF_01/2015</v>
          </cell>
          <cell r="C4828" t="str">
            <v>m³</v>
          </cell>
          <cell r="D4828">
            <v>6.68</v>
          </cell>
        </row>
        <row r="4829">
          <cell r="A4829">
            <v>90087</v>
          </cell>
          <cell r="B4829" t="str">
            <v>ESCAVAÇÃO MECANIZADA DE VALA COM PROF. DE 3,0 M ATÉ 4,5 M(MÉDIA ENTRE MONTANTE E JUSANTE/UMA COMPOSIÇÃO POR TRECHO), COM ESCAVADEIRA HIDRÁULICA (1,2 M3/155 HP), LARG. DE 1,5 M A 2,5 M, EM SOLO DE 1A CATEGORIA, EM LOCAIS COM ALTO NÍVEL DE INTERFERÊNCIA. AF_01/2015</v>
          </cell>
          <cell r="C4829" t="str">
            <v>m³</v>
          </cell>
          <cell r="D4829">
            <v>5.73</v>
          </cell>
        </row>
        <row r="4830">
          <cell r="A4830">
            <v>90088</v>
          </cell>
          <cell r="B4830" t="str">
            <v>ESCAVAÇÃO MECANIZADA DE VALA COM PROF. MAIOR QUE 4,5 M ATÉ 6,0 M(MÉDIA ENTRE MONTANTE E JUSANTE/UMA COMPOSIÇÃO POR TRECHO), COM ESCAVADEIRA HIDRÁULICA (1,2 M3/155 HP), LARG. MENOR QUE 1,5 M, EM SOLO DE 1A CATEGORIA, EM LOCAIS COM ALTO NÍVEL DE INTERFERÊNCIA. AF_01/2015</v>
          </cell>
          <cell r="C4830" t="str">
            <v>m³</v>
          </cell>
          <cell r="D4830">
            <v>5.85</v>
          </cell>
        </row>
        <row r="4831">
          <cell r="A4831">
            <v>90090</v>
          </cell>
          <cell r="B4831" t="str">
            <v>ESCAVAÇÃO MECANIZADA DE VALA COM PROF. MAIOR QUE 4,5 M ATÉ 6,0 M(MÉDIA ENTRE MONTANTE E JUSANTE/UMA COMPOSIÇÃO POR TRECHO), COM ESCAVADEIRA HIDRÁULICA (1,2 M3/155 HP), LARG. DE 1,5 M A 2,5 M, EM SOLO DE 1A CATEGORIA, EM LOCAIS COM ALTO NÍVEL DE INTERFERÊNCIA. AF_01/2015</v>
          </cell>
          <cell r="C4831" t="str">
            <v>m³</v>
          </cell>
          <cell r="D4831">
            <v>5.62</v>
          </cell>
        </row>
        <row r="4832">
          <cell r="A4832">
            <v>90091</v>
          </cell>
          <cell r="B4832" t="str">
            <v>ESCAVAÇÃO MECANIZADA DE VALA COM PROF. ATÉ 1,5 M(MÉDIA ENTRE MONTANTE E JUSANTE/UMA COMPOSIÇÃO POR TRECHO), COM ESCAVADEIRA HIDRÁULICA (0,8 M3), LARG. DE 1,5M A 2,5 M, EM SOLO DE 1A CATEGORIA, LOCAIS COM BAIXO NÍVEL DE INTERFERÊNCIA. AF_01/2015</v>
          </cell>
          <cell r="C4832" t="str">
            <v>m³</v>
          </cell>
          <cell r="D4832">
            <v>4.32</v>
          </cell>
        </row>
        <row r="4833">
          <cell r="A4833">
            <v>90092</v>
          </cell>
          <cell r="B4833" t="str">
            <v>ESCAVAÇÃO MECANIZADA DE VALA COM PROF. MAIOR QUE 1,5 M E ATÉ 3,0 M(MÉDIA ENTRE MONTANTE E JUSANTE/UMA COMPOSIÇÃO POR TRECHO), COM ESCAVADEIRA HIDRÁULICA (0,8 M3/111 HP), LARG. MENOR QUE 1,5 M, EM SOLO DE 1A CATEGORIA, LOCAIS COM BAIXO NÍVEL DE INTERFERÊNCIA. AF_01/2015</v>
          </cell>
          <cell r="C4833" t="str">
            <v>m³</v>
          </cell>
          <cell r="D4833">
            <v>4.1900000000000004</v>
          </cell>
        </row>
        <row r="4834">
          <cell r="A4834">
            <v>90093</v>
          </cell>
          <cell r="B4834" t="str">
            <v>ESCAVAÇÃO MECANIZADA DE VALA COM PROF. MAIOR QUE 1,5 M ATÉ 3,0 M (MÉDIA ENTRE MONTANTE E JUSANTE/UMA COMPOSIÇÃO POR TRECHO), COM ESCAVADEIRA HIDRÁULICA (0,8 M3/111 HP), LARG. DE 1,5 M A 2,5 M, EM SOLO DE 1A CATEGORIA, LOCAIS COM BAIXO NÍVEL DE INTERFERÊNCIA. AF_01/2015</v>
          </cell>
          <cell r="C4834" t="str">
            <v>m³</v>
          </cell>
          <cell r="D4834">
            <v>3.93</v>
          </cell>
        </row>
        <row r="4835">
          <cell r="A4835">
            <v>90094</v>
          </cell>
          <cell r="B4835" t="str">
            <v>ESCAVAÇÃO MECANIZADA DE VALA COM PROF. MAIOR QUE 3,0 M ATÉ 4,5 M (MÉDIA ENTRE MONTANTE E JUSANTE/UMA COMPOSIÇÃO POR TRECHO), COM ESCAVADEIRA HIDRÁULICA (0,8 M3/111 HP), LARG. MENOR QUE 1,5 M, EM SOLO DE 1A CATEGORIA, LOCAIS COM BAIXO NÍVEL DE INTERFERÊNCIA. AF_01/2015</v>
          </cell>
          <cell r="C4835" t="str">
            <v>m³</v>
          </cell>
          <cell r="D4835">
            <v>3.98</v>
          </cell>
        </row>
        <row r="4836">
          <cell r="A4836">
            <v>90095</v>
          </cell>
          <cell r="B4836" t="str">
            <v>ESCAVAÇÃO MECANIZADA DE VALA COM PROF. MAIOR QUE 3,0 M ATÉ 4,5 M (MÉDIA ENTRE MONTANTE E JUSANTE/UMA COMPOSIÇÃO POR TRECHO), COM ESCAVADEIRA HIDRÁULICA (1,2 M3/155 HP), LARG. DE 1,5 M A 2,5 M, EM SOLO DE 1A CATEGORIA, LOCAIS COM BAIXO NÍVEL DE INTERFERÊNCIA. AF_01/2015</v>
          </cell>
          <cell r="C4836" t="str">
            <v>m³</v>
          </cell>
          <cell r="D4836">
            <v>3.42</v>
          </cell>
        </row>
        <row r="4837">
          <cell r="A4837">
            <v>90096</v>
          </cell>
          <cell r="B4837" t="str">
            <v>ESCAVAÇÃO MECANIZADA DE VALA COM PROF. MAIOR QUE 4,5 M ATÉ 6,0 M (MÉDIA ENTRE MONTANTE E JUSANTE/UMA COMPOSIÇÃO POR TRECHO), COM ESCAVADEIRA HIDRÁULICA (1,2 M3/155 HP), LARG. MENOR QUE 1,5 M, EM SOLO DE 1A CATEGORIA, LOCAIS COM BAIXO NÍVEL DE INTERFERÊNCIA. AF_01/2015</v>
          </cell>
          <cell r="C4837" t="str">
            <v>m³</v>
          </cell>
          <cell r="D4837">
            <v>3.49</v>
          </cell>
        </row>
        <row r="4838">
          <cell r="A4838">
            <v>90098</v>
          </cell>
          <cell r="B4838" t="str">
            <v>ESCAVAÇÃO MECANIZADA DE VALA COM PROF. MAIOR QUE 4,5 M ATÉ 6,0 M (MÉDIA ENTRE MONTANTE E JUSANTE/UMA COMPOSIÇÃO POR TRECHO), COM ESCAVADEIRA HIDRÁULICA (1,2 M3/155 HP), LARG. DE 1,5 M A 2,5 M, EM SOLO DE 1A CATEGORIA, LOCAIS COM BAIXO NÍVEL DE INTERFERÊNCIA. AF_01/2015</v>
          </cell>
          <cell r="C4838" t="str">
            <v>m³</v>
          </cell>
          <cell r="D4838">
            <v>3.35</v>
          </cell>
        </row>
        <row r="4839">
          <cell r="A4839">
            <v>90099</v>
          </cell>
          <cell r="B4839" t="str">
            <v>ESCAVAÇÃO MECANIZADA DE VALA COM PROF. ATÉ 1,5 M (MÉDIA ENTRE MONTANTE E JUSANTE/UMA COMPOSIÇÃO POR TRECHO), COM RETROESCAVADEIRA (0,26 M3/88 HP), LARG. MENOR QUE 0,8 M, EM SOLO DE 1A CATEGORIA, EM LOCAIS COM ALTO NÍVEL DE INTERFERÊNCIA. AF_01/2015</v>
          </cell>
          <cell r="C4839" t="str">
            <v>m³</v>
          </cell>
          <cell r="D4839">
            <v>10.029999999999999</v>
          </cell>
        </row>
        <row r="4840">
          <cell r="A4840">
            <v>90100</v>
          </cell>
          <cell r="B4840" t="str">
            <v>ESCAVAÇÃO MECANIZADA DE VALA COM PROF. ATÉ 1,5 M (MÉDIA ENTRE MONTANTE E JUSANTE/UMA COMPOSIÇÃO POR TRECHO), COM RETROESCAVADEIRA (0,26 M3/88 HP), LARG. DE 0,8 M A 1,5 M, EM SOLO DE 1A CATEGORIA, EM LOCAIS COM ALTO NÍVEL DE INTERFERÊNCIA. AF_01/2015</v>
          </cell>
          <cell r="C4840" t="str">
            <v>m³</v>
          </cell>
          <cell r="D4840">
            <v>8.52</v>
          </cell>
        </row>
        <row r="4841">
          <cell r="A4841">
            <v>90101</v>
          </cell>
          <cell r="B4841" t="str">
            <v>ESCAVAÇÃO MECANIZADA DE VALA COM PROF. MAIOR QUE 1,5 M ATÉ 3,0 M (MÉDIA ENTRE MONTANTE E JUSANTE/UMA COMPOSIÇÃO POR TRECHO), COM RETROESCAVADEIRA (0,26 M3/88 HP), LARG. MENOR QUE 0,8 M, EM SOLO DE 1A CATEGORIA, EM LOCAIS COM ALTO NÍVEL DE INTERFERÊNCIA.AF_01/2015</v>
          </cell>
          <cell r="C4841" t="str">
            <v>m³</v>
          </cell>
          <cell r="D4841">
            <v>8.41</v>
          </cell>
        </row>
        <row r="4842">
          <cell r="A4842">
            <v>90102</v>
          </cell>
          <cell r="B4842" t="str">
            <v>ESCAVAÇÃO MECANIZADA DE VALA COM PROF. MAIOR QUE 1,5 M ATÉ 3,0 M (MÉDIA ENTRE MONTANTE E JUSANTE/UMA COMPOSIÇÃO POR TRECHO), COM RETROESCAVADEIRA (0,26 M3/ POTÊNCIA:88 HP), LARGURA DE 0,8 M A 1,5 M, EM SOLO DE 1A CATEGORIA, EM LOCAIS COM ALTO NÍVEL DE INTERFERÊNCIA. AF_01/2015</v>
          </cell>
          <cell r="C4842" t="str">
            <v>m³</v>
          </cell>
          <cell r="D4842">
            <v>7.66</v>
          </cell>
        </row>
        <row r="4843">
          <cell r="A4843">
            <v>90105</v>
          </cell>
          <cell r="B4843" t="str">
            <v>ESCAVAÇÃO MECANIZADA DE VALA COM PROFUNDIDADE ATÉ 1,5 M (MÉDIA ENTRE MONTANTE E JUSANTE/UMA COMPOSIÇÃO POR TRECHO) COM RETROESCAVADEIRA (CAPACIDADE DA CAÇAMBA DA RETRO: 0,26 M3 / POTÊNCIA: 88 HP), LARGURA MENOR QUE 0,8 M, EM SOLO DE 1A CATEGORIA, LOCAISCOM BAIXO NÍVEL DE INTERFERÊNCIA. AF_01/2015</v>
          </cell>
          <cell r="C4843" t="str">
            <v>m³</v>
          </cell>
          <cell r="D4843">
            <v>5.99</v>
          </cell>
        </row>
        <row r="4844">
          <cell r="A4844">
            <v>90106</v>
          </cell>
          <cell r="B4844" t="str">
            <v>ESCAVAÇÃO MECANIZADA DE VALA COM PROFUNDIDADE ATÉ 1,5 M (MÉDIA ENTRE MONTANTE E JUSANTE/UMA COMPOSIÇÃO POR TRECHO) COM RETROESCAVADEIRA (CAPACIDADE DA CAÇAMBA DA RETRO: 0,26 M3 / POTÊNCIA: 88 HP), LARGURA DE 0,8 M A 1,5 M, EM SOLO DE 1A CATEGORIA, LOCAISCOM BAIXO NÍVEL DE INTERFERÊNCIA. AF_01/2015</v>
          </cell>
          <cell r="C4844" t="str">
            <v>m³</v>
          </cell>
          <cell r="D4844">
            <v>5.09</v>
          </cell>
        </row>
        <row r="4845">
          <cell r="A4845">
            <v>90107</v>
          </cell>
          <cell r="B4845" t="str">
            <v>ESCAVAÇÃO MECANIZADA DE VALA COM PROFUNDIDADE MAIOR QUE 1,5 M ATÉ 3,0 M (MÉDIA ENTRE MONTANTE E JUSANTE/UMA COMPOSIÇÃO POR TRECHO) COM RETROESCAVADEIRA (CAPACIDADE DA CAÇAMBA DA RETRO: 0,26 M3 / POTÊNCIA: 88 HP), LARGURA MENOR QUE 0,8 M, EM SOLO DE1A CATEGORIA, LOCAIS COM BAIXO NÍVEL DE INTERFERÊNCIA. AF_01/2015</v>
          </cell>
          <cell r="C4845" t="str">
            <v>m³</v>
          </cell>
          <cell r="D4845">
            <v>5.0199999999999996</v>
          </cell>
        </row>
        <row r="4846">
          <cell r="A4846">
            <v>90108</v>
          </cell>
          <cell r="B4846" t="str">
            <v>ESCAVAÇÃO MECANIZADA DE VALA COM PROFUNDIDADE MAIOR QUE 1,5 M ATÉ 3,0 M (MÉDIA ENTRE MONTANTE E JUSANTE/UMA COMPOSIÇÃO POR TRECHO) COM RETROESCAVADEIRA (CAPACIDADE DA CAÇAMBA DA RETRO: 0,26 M3 / POTÊNCIA: 88 HP), LARGURA DE 0,8 M A 1,5 M, EM SOLO DE 1A CATEGORIA, LOCAIS COM BAIXO NÍVEL DE INTERFERÊNCIA. AF_01/2015</v>
          </cell>
          <cell r="C4846" t="str">
            <v>m³</v>
          </cell>
          <cell r="D4846">
            <v>4.5599999999999996</v>
          </cell>
        </row>
        <row r="4847">
          <cell r="A4847">
            <v>93358</v>
          </cell>
          <cell r="B4847" t="str">
            <v>ESCAVAÇÃO MANUAL DE VALA COM PROFUNDIDADE MENOR OU IGUAL A 1,30 M. AF_03/2016</v>
          </cell>
          <cell r="C4847" t="str">
            <v>m³</v>
          </cell>
          <cell r="D4847">
            <v>56.64</v>
          </cell>
        </row>
        <row r="4848">
          <cell r="A4848">
            <v>94304</v>
          </cell>
          <cell r="B4848" t="str">
            <v>ATERRO MECANIZADO DE VALA COM ESCAVADEIRA HIDRÁULICA (CAPACIDADE DA CAÇAMBA: 0,8 M³ / POTÊNCIA: 111 HP), LARGURA DE 1,5 A 2,5 M, PROFUNDIDADE ATÉ 1,5 M, COM SOLO ARGILO-ARENOSO. AF_05/2016</v>
          </cell>
          <cell r="C4848" t="str">
            <v>m³</v>
          </cell>
          <cell r="D4848">
            <v>25.43</v>
          </cell>
        </row>
        <row r="4849">
          <cell r="A4849">
            <v>94305</v>
          </cell>
          <cell r="B4849" t="str">
            <v>ATERRO MECANIZADO DE VALA COM ESCAVADEIRA HIDRÁULICA (CAPACIDADE DA CAÇAMBA: 0,8 M³ / POTÊNCIA: 111 HP), LARGURA ATÉ 1,5 M, PROFUNDIDADE DE 1,5 A 3,0 M, COM SOLO ARGILO-ARENOSO. AF_05/2016</v>
          </cell>
          <cell r="C4849" t="str">
            <v>m³</v>
          </cell>
          <cell r="D4849">
            <v>22.64</v>
          </cell>
        </row>
        <row r="4850">
          <cell r="A4850">
            <v>94306</v>
          </cell>
          <cell r="B4850" t="str">
            <v>ATERRO MECANIZADO DE VALA COM ESCAVADEIRA HIDRÁULICA (CAPACIDADE DA CAÇAMBA: 0,8 M³ / POTÊNCIA: 111 HP), LARGURA DE 1,5 A 2,5 M, PROFUNDIDADE DE 1,5 A 3,0 M, COM SOLO ARGILO-ARENOSO. AF_05/2016</v>
          </cell>
          <cell r="C4850" t="str">
            <v>m³</v>
          </cell>
          <cell r="D4850">
            <v>19.079999999999998</v>
          </cell>
        </row>
        <row r="4851">
          <cell r="A4851">
            <v>94307</v>
          </cell>
          <cell r="B4851" t="str">
            <v>ATERRO MECANIZADO DE VALA COM ESCAVADEIRA HIDRÁULICA (CAPACIDADE DA CAÇAMBA: 0,8 M³ / POTÊNCIA: 111 HP), LARGURA ATÉ 1,5 M, PROFUNDIDADE DE 3,0 A 4,5 M, COM SOLO ARGILO-ARENOSO. AF_05/2016</v>
          </cell>
          <cell r="C4851" t="str">
            <v>m³</v>
          </cell>
          <cell r="D4851">
            <v>19.88</v>
          </cell>
        </row>
        <row r="4852">
          <cell r="A4852">
            <v>94308</v>
          </cell>
          <cell r="B4852" t="str">
            <v>ATERRO MECANIZADO DE VALA COM ESCAVADEIRA HIDRÁULICA (CAPACIDADE DA CAÇAMBA: 0,8 M³ / POTÊNCIA: 111 HP), LARGURA DE 1,5 A 2,5 M, PROFUNDIDADE DE 3,0 A 4,5 M, COM SOLO ARGILO-ARENOSO. AF_05/2016</v>
          </cell>
          <cell r="C4852" t="str">
            <v>m³</v>
          </cell>
          <cell r="D4852">
            <v>17.8</v>
          </cell>
        </row>
        <row r="4853">
          <cell r="A4853">
            <v>94309</v>
          </cell>
          <cell r="B4853" t="str">
            <v>ATERRO MECANIZADO DE VALA COM ESCAVADEIRA HIDRÁULICA (CAPACIDADE DA CAÇAMBA: 0,8 M³ / POTÊNCIA: 111 HP), LARGURA ATÉ 1,5 M, PROFUNDIDADE DE 4,5 A 6,0 M, COM SOLO ARGILO-ARENOSO. AF_05/2016</v>
          </cell>
          <cell r="C4853" t="str">
            <v>m³</v>
          </cell>
          <cell r="D4853">
            <v>18.71</v>
          </cell>
        </row>
        <row r="4854">
          <cell r="A4854">
            <v>94310</v>
          </cell>
          <cell r="B4854" t="str">
            <v>ATERRO MECANIZADO DE VALA COM ESCAVADEIRA HIDRÁULICA (CAPACIDADE DA CAÇAMBA: 0,8 M³ / POTÊNCIA: 111 HP), LARGURA DE 1,5 A 2,5 M, PROFUNDIDADE DE 4,5 A 6,0 M, COM SOLO ARGILO-ARENOSO. AF_05/2016</v>
          </cell>
          <cell r="C4854" t="str">
            <v>m³</v>
          </cell>
          <cell r="D4854">
            <v>17.170000000000002</v>
          </cell>
        </row>
        <row r="4855">
          <cell r="A4855">
            <v>94315</v>
          </cell>
          <cell r="B4855" t="str">
            <v>ATERRO MECANIZADO DE VALA COM RETROESCAVADEIRA (CAPACIDADE DA CAÇAMBA DA RETRO: 0,26 M³ / POTÊNCIA: 88 HP), LARGURA ATÉ 0,8 M, PROFUNDIDADE ATÉ 1,5 M, COM SOLO ARGILO-ARENOSO. AF_05/2016</v>
          </cell>
          <cell r="C4855" t="str">
            <v>m³</v>
          </cell>
          <cell r="D4855">
            <v>33.07</v>
          </cell>
        </row>
        <row r="4856">
          <cell r="A4856">
            <v>94316</v>
          </cell>
          <cell r="B4856" t="str">
            <v>ATERRO MECANIZADO DE VALA COM RETROESCAVADEIRA (CAPACIDADE DA CAÇAMBA DA RETRO: 0,26 M³ / POTÊNCIA: 88 HP), LARGURA DE 0,8 A 1,5 M, PROFUNDIDADE ATÉ 1,5 M, COM SOLO ARGILO-ARENOSO. AF_05/2016</v>
          </cell>
          <cell r="C4856" t="str">
            <v>m³</v>
          </cell>
          <cell r="D4856">
            <v>26.04</v>
          </cell>
        </row>
        <row r="4857">
          <cell r="A4857">
            <v>94317</v>
          </cell>
          <cell r="B4857" t="str">
            <v>ATERRO MECANIZADO DE VALA COM RETROESCAVADEIRA (CAPACIDADE DA CAÇAMBA DA RETRO: 0,26 M³ / POTÊNCIA: 88 HP), LARGURA ATÉ 0,8 M, PROFUNDIDADE DE 1,5 A 3,0 M, COM SOLO ARGILO-ARENOSO. AF_05/2016</v>
          </cell>
          <cell r="C4857" t="str">
            <v>m³</v>
          </cell>
          <cell r="D4857">
            <v>22.92</v>
          </cell>
        </row>
        <row r="4858">
          <cell r="A4858">
            <v>94318</v>
          </cell>
          <cell r="B4858" t="str">
            <v>ATERRO MECANIZADO DE VALA COM RETROESCAVADEIRA (CAPACIDADE DA CAÇAMBA DA RETRO: 0,26 M³ / POTÊNCIA: 88 HP), LARGURA DE 0,8 A 1,5 M, PROFUNDIDADE DE 1,5 A 3,0 M, COM SOLO ARGILO-ARENOSO. AF_05/2016</v>
          </cell>
          <cell r="C4858" t="str">
            <v>m³</v>
          </cell>
          <cell r="D4858">
            <v>18.899999999999999</v>
          </cell>
        </row>
        <row r="4859">
          <cell r="A4859">
            <v>94319</v>
          </cell>
          <cell r="B4859" t="str">
            <v>ATERRO MANUAL DE VALAS COM SOLO ARGILO-ARENOSO E COMPACTAÇÃO MECANIZADA. AF_05/2016</v>
          </cell>
          <cell r="C4859" t="str">
            <v>m³</v>
          </cell>
          <cell r="D4859">
            <v>35.96</v>
          </cell>
        </row>
        <row r="4860">
          <cell r="A4860">
            <v>94327</v>
          </cell>
          <cell r="B4860" t="str">
            <v>ATERRO MECANIZADO DE VALA COM ESCAVADEIRA HIDRÁULICA (CAPACIDADE DA CAÇAMBA: 0,8 M³ / POTÊNCIA: 111 HP), LARGURA DE 1,5 A 2,5 M, PROFUNDIDADE ATÉ 1,5 M, COM AREIA PARA ATERRO. AF_05/2016</v>
          </cell>
          <cell r="C4860" t="str">
            <v>m³</v>
          </cell>
          <cell r="D4860">
            <v>60.62</v>
          </cell>
        </row>
        <row r="4861">
          <cell r="A4861">
            <v>94328</v>
          </cell>
          <cell r="B4861" t="str">
            <v>ATERRO MECANIZADO DE VALA COM ESCAVADEIRA HIDRÁULICA (CAPACIDADE DA CAÇAMBA: 0,8 M³ / POTÊNCIA: 111 HP), LARGURA ATÉ 1,5 M, PROFUNDIDADE DE 1,5 A 3,0 M, COM AREIA PARA ATERRO. AF_05/2016</v>
          </cell>
          <cell r="C4861" t="str">
            <v>m³</v>
          </cell>
          <cell r="D4861">
            <v>57.83</v>
          </cell>
        </row>
        <row r="4862">
          <cell r="A4862">
            <v>94329</v>
          </cell>
          <cell r="B4862" t="str">
            <v>ATERRO MECANIZADO DE VALA COM ESCAVADEIRA HIDRÁULICA (CAPACIDADE DA CAÇAMBA: 0,8 M³ / POTÊNCIA: 111 HP), LARGURA DE 1,5 A 2,5 M, PROFUNDIDADE DE 1,5 A 3,0 M, COM AREIA PARA ATERRO. AF_05/2016</v>
          </cell>
          <cell r="C4862" t="str">
            <v>m³</v>
          </cell>
          <cell r="D4862">
            <v>54.27</v>
          </cell>
        </row>
        <row r="4863">
          <cell r="A4863">
            <v>94330</v>
          </cell>
          <cell r="B4863" t="str">
            <v>ATERRO MECANIZADO DE VALA COM ESCAVADEIRA HIDRÁULICA (CAPACIDADE DA CAÇAMBA: 0,8 M³ / POTÊNCIA: 111 HP), LARGURA ATÉ 1,5 M, PROFUNDIDADE DE 3,0 A 4,5 M, COM AREIA PARA ATERRO. AF_05/2016</v>
          </cell>
          <cell r="C4863" t="str">
            <v>m³</v>
          </cell>
          <cell r="D4863">
            <v>55.07</v>
          </cell>
        </row>
        <row r="4864">
          <cell r="A4864">
            <v>94331</v>
          </cell>
          <cell r="B4864" t="str">
            <v>ATERRO MECANIZADO DE VALA COM ESCAVADEIRA HIDRÁULICA (CAPACIDADE DA CAÇAMBA: 0,8 M³ / POTÊNCIA: 111 HP), LARGURA DE 1,5 A 2,5 M, PROFUNDIDADE DE 3,0 A 4,5 M, COM AREIA PARA ATERRO. AF_05/2016</v>
          </cell>
          <cell r="C4864" t="str">
            <v>m³</v>
          </cell>
          <cell r="D4864">
            <v>52.99</v>
          </cell>
        </row>
        <row r="4865">
          <cell r="A4865">
            <v>94332</v>
          </cell>
          <cell r="B4865" t="str">
            <v>ATERRO MECANIZADO DE VALA COM ESCAVADEIRA HIDRÁULICA (CAPACIDADE DA CAÇAMBA: 0,8 M³ / POTÊNCIA: 111 HP), LARGURA ATÉ 1,5 M, PROFUNDIDADE DE 4,5 A 6,0 M, COM AREIA PARA ATERRO. AF_05/2016</v>
          </cell>
          <cell r="C4865" t="str">
            <v>m³</v>
          </cell>
          <cell r="D4865">
            <v>53.9</v>
          </cell>
        </row>
        <row r="4866">
          <cell r="A4866">
            <v>94333</v>
          </cell>
          <cell r="B4866" t="str">
            <v>ATERRO MECANIZADO DE VALA COM ESCAVADEIRA HIDRÁULICA (CAPACIDADE DA CAÇAMBA: 0,8 M³ / POTÊNCIA: 111 HP), LARGURA DE 1,5 A 2,5 M, PROFUNDIDADE DE 4,5 A 6,0 M, COM AREIA PARA ATERRO. AF_05/2016</v>
          </cell>
          <cell r="C4866" t="str">
            <v>m³</v>
          </cell>
          <cell r="D4866">
            <v>52.36</v>
          </cell>
        </row>
        <row r="4867">
          <cell r="A4867">
            <v>94338</v>
          </cell>
          <cell r="B4867" t="str">
            <v>ATERRO MECANIZADO DE VALA COM RETROESCAVADEIRA (CAPACIDADE DA CAÇAMBA DA RETRO: 0,26 M³ / POTÊNCIA: 88 HP), LARGURA ATÉ 0,8 M, PROFUNDIDADE ATÉ 1,5 M, COM AREIA PARA ATERRO. AF_05/2016</v>
          </cell>
          <cell r="C4867" t="str">
            <v>m³</v>
          </cell>
          <cell r="D4867">
            <v>68.260000000000005</v>
          </cell>
        </row>
        <row r="4868">
          <cell r="A4868">
            <v>94339</v>
          </cell>
          <cell r="B4868" t="str">
            <v>ATERRO MECANIZADO DE VALA COM RETROESCAVADEIRA (CAPACIDADE DA CAÇAMBA DA RETRO: 0,26 M³ / POTÊNCIA: 88 HP), LARGURA DE 0,8 A 1,5 M, PROFUNDIDADE ATÉ 1,5 M, COM AREIA PARA ATERRO. AF_05/2016</v>
          </cell>
          <cell r="C4868" t="str">
            <v>m³</v>
          </cell>
          <cell r="D4868">
            <v>61.23</v>
          </cell>
        </row>
        <row r="4869">
          <cell r="A4869">
            <v>94340</v>
          </cell>
          <cell r="B4869" t="str">
            <v>ATERRO MECANIZADO DE VALA COM RETROESCAVADEIRA (CAPACIDADE DA CAÇAMBA DA RETRO: 0,26 M³ / POTÊNCIA: 88 HP), LARGURA ATÉ 0,8 M, PROFUNDIDADE DE 1,5 A 3,0 M, COM AREIA PARA ATERRO. AF_05/2016</v>
          </cell>
          <cell r="C4869" t="str">
            <v>m³</v>
          </cell>
          <cell r="D4869">
            <v>58.11</v>
          </cell>
        </row>
        <row r="4870">
          <cell r="A4870">
            <v>94341</v>
          </cell>
          <cell r="B4870" t="str">
            <v>ATERRO MECANIZADO DE VALA COM RETROESCAVADEIRA (CAPACIDADE DA CAÇAMBA DA RETRO: 0,26 M³ / POTÊNCIA: 88 HP), LARGURA DE 0,8 A 1,5 M, PROFUNDIDADE DE 1,5 A 3,0 M, COM AREIA PARA ATERRO. AF_05/2016</v>
          </cell>
          <cell r="C4870" t="str">
            <v>m³</v>
          </cell>
          <cell r="D4870">
            <v>54.09</v>
          </cell>
        </row>
        <row r="4871">
          <cell r="A4871">
            <v>94342</v>
          </cell>
          <cell r="B4871" t="str">
            <v>ATERRO MANUAL DE VALAS COM AREIA PARA ATERRO E COMPACTAÇÃO MECANIZADA. AF_05/2016</v>
          </cell>
          <cell r="C4871" t="str">
            <v>m³</v>
          </cell>
          <cell r="D4871">
            <v>71.150000000000006</v>
          </cell>
        </row>
        <row r="4872">
          <cell r="A4872">
            <v>96385</v>
          </cell>
          <cell r="B4872" t="str">
            <v>EXECUÇÃO E COMPACTAÇÃO DE ATERRO COM SOLO PREDOMINANTEMENTE ARGILOSO - EXCLUSIVE SOLO, ESCAVAÇÃO, CARGA E TRANSPORTE. AF_11/2019</v>
          </cell>
          <cell r="C4872" t="str">
            <v>m³</v>
          </cell>
          <cell r="D4872">
            <v>6.57</v>
          </cell>
        </row>
        <row r="4873">
          <cell r="A4873">
            <v>96386</v>
          </cell>
          <cell r="B4873" t="str">
            <v>EXECUÇÃO E COMPACTAÇÃO DE ATERRO COM SOLO PREDOMINANTEMENTE ARENOSO - EXCLUSIVE SOLO, ESCAVAÇÃO, CARGA E TRANSPORTE. AF_11/2019</v>
          </cell>
          <cell r="C4873" t="str">
            <v>m³</v>
          </cell>
          <cell r="D4873">
            <v>4.6100000000000003</v>
          </cell>
        </row>
        <row r="4874">
          <cell r="A4874">
            <v>83346</v>
          </cell>
          <cell r="B4874" t="str">
            <v>UMEDECIMENTO DE MATERIAL PARA FECHAMENTO DE VALAS.</v>
          </cell>
          <cell r="C4874" t="str">
            <v>m³</v>
          </cell>
          <cell r="D4874">
            <v>0.96</v>
          </cell>
        </row>
        <row r="4875">
          <cell r="A4875">
            <v>93360</v>
          </cell>
          <cell r="B4875" t="str">
            <v>REATERRO MECANIZADO DE VALA COM ESCAVADEIRA HIDRÁULICA (CAPACIDADE DA CAÇAMBA: 0,8 M³ / POTÊNCIA: 111 HP), LARGURA DE 1,5 A 2,5 M, PROFUNDIDADE ATÉ 1,5 M, COM SOLO DE 1ª CATEGORIA EM LOCAIS COM ALTO NÍVEL DE INTERFERÊNCIA. AF_04/2016</v>
          </cell>
          <cell r="C4875" t="str">
            <v>m³</v>
          </cell>
          <cell r="D4875">
            <v>14.59</v>
          </cell>
        </row>
        <row r="4876">
          <cell r="A4876">
            <v>93361</v>
          </cell>
          <cell r="B4876" t="str">
            <v>REATERRO MECANIZADO DE VALA COM ESCAVADEIRA HIDRÁULICA (CAPACIDADE DA CAÇAMBA: 0,8 M³ / POTÊNCIA: 111 HP), LARGURA ATÉ 1,5 M, PROFUNDIDADE DE 1,5 A 3,0 M, COM SOLO DE 1ª CATEGORIA EM LOCAIS COM ALTO NÍVEL DE INTERFERÊNCIA. AF_04/2016</v>
          </cell>
          <cell r="C4876" t="str">
            <v>m³</v>
          </cell>
          <cell r="D4876">
            <v>11.86</v>
          </cell>
        </row>
        <row r="4877">
          <cell r="A4877">
            <v>93362</v>
          </cell>
          <cell r="B4877" t="str">
            <v>REATERRO MECANIZADO DE VALA COM ESCAVADEIRA HIDRÁULICA (CAPACIDADE DA CAÇAMBA: 0,8 M³ / POTÊNCIA: 111 HP), LARGURA DE 1,5 A 2,5 M, PROFUNDIDADE DE 1,5 A 3,0 M, COM SOLO DE 1ª CATEGORIA EM LOCAIS COM ALTO NÍVEL DE INTERFERÊNCIA. AF_04/2016</v>
          </cell>
          <cell r="C4877" t="str">
            <v>m³</v>
          </cell>
          <cell r="D4877">
            <v>8.26</v>
          </cell>
        </row>
        <row r="4878">
          <cell r="A4878">
            <v>93363</v>
          </cell>
          <cell r="B4878" t="str">
            <v>REATERRO MECANIZADO DE VALA COM ESCAVADEIRA HIDRÁULICA (CAPACIDADE DA CAÇAMBA: 0,8 M³ / POTÊNCIA: 111 HP), LARGURA ATÉ 1,5 M, PROFUNDIDADE DE 3,0 A 4,5 M COM SOLO DE 1ª CATEGORIA EM LOCAIS COM ALTO NÍVEL DE INTERFERÊNCIA. AF_04/2016</v>
          </cell>
          <cell r="C4878" t="str">
            <v>m³</v>
          </cell>
          <cell r="D4878">
            <v>9.0399999999999991</v>
          </cell>
        </row>
        <row r="4879">
          <cell r="A4879">
            <v>93364</v>
          </cell>
          <cell r="B4879" t="str">
            <v>REATERRO MECANIZADO DE VALA COM ESCAVADEIRA HIDRÁULICA (CAPACIDADE DA CAÇAMBA: 0,8 M³ / POTÊNCIA: 111 HP), LARGURA DE 1,5 A 2,5 M, PROFUNDIDADE DE 3,0  A 4,5 M, COM SOLO (SEM SUBSTITUIÇÃO) DE 1ª CATEGORIA EM LOCAIS COM ALTO NÍVEL DE INTERFERÊNCIA. AF_04/2016</v>
          </cell>
          <cell r="C4879" t="str">
            <v>m³</v>
          </cell>
          <cell r="D4879">
            <v>6.96</v>
          </cell>
        </row>
        <row r="4880">
          <cell r="A4880">
            <v>93365</v>
          </cell>
          <cell r="B4880" t="str">
            <v>REATERRO MECANIZADO DE VALA COM ESCAVADEIRA HIDRÁULICA (CAPACIDADE DA CAÇAMBA: 0,8 M³ / POTÊNCIA: 111 HP), LARGURA ATÉ 1,5 M, PROFUNDIDADE DE 4,5 A 6,0 M, COM SOLO DE 1ª CATEGORIA EM LOCAIS COM ALTO NÍVEL DE INTERFERÊNCIA. AF_04/2016</v>
          </cell>
          <cell r="C4880" t="str">
            <v>m³</v>
          </cell>
          <cell r="D4880">
            <v>7.82</v>
          </cell>
        </row>
        <row r="4881">
          <cell r="A4881">
            <v>93366</v>
          </cell>
          <cell r="B4881" t="str">
            <v>REATERRO MECANIZADO DE VALA COM ESCAVADEIRA HIDRÁULICA (CAPACIDADE DA CAÇAMBA: 0,8 M³ / POTÊNCIA: 111 HP), LARGURA DE 1,5 A 2,5 M, PROFUNDIDADE DE 4,5 A 6,0 M, COM SOLO DE 1ª CATEGORIA EM LOCAIS COM ALTO NÍVEL DE INTERFERÊNCIA. AF_04/2016</v>
          </cell>
          <cell r="C4881" t="str">
            <v>m³</v>
          </cell>
          <cell r="D4881">
            <v>6.35</v>
          </cell>
        </row>
        <row r="4882">
          <cell r="A4882">
            <v>93367</v>
          </cell>
          <cell r="B4882" t="str">
            <v>REATERRO MECANIZADO DE VALA COM ESCAVADEIRA HIDRÁULICA (CAPACIDADE DA CAÇAMBA: 0,8 M³ / POTÊNCIA: 111 HP), LARGURA DE 1,5 A 2,5 M, PROFUNDIDADE ATÉ 1,5 M, COM SOLO DE 1ª CATEGORIA EM LOCAIS COM BAIXO NÍVEL DE INTERFERÊNCIA. AF_04/2016</v>
          </cell>
          <cell r="C4882" t="str">
            <v>m³</v>
          </cell>
          <cell r="D4882">
            <v>13.72</v>
          </cell>
        </row>
        <row r="4883">
          <cell r="A4883">
            <v>93368</v>
          </cell>
          <cell r="B4883" t="str">
            <v>REATERRO MECANIZADO DE VALA COM ESCAVADEIRA HIDRÁULICA (CAPACIDADE DA CAÇAMBA: 0,8 M³ / POTÊNCIA: 111 HP), LARGURA ATÉ 1,5 M, PROFUNDIDADE DE 1,5 A 3,0 M, COM SOLO DE 1ª CATEGORIA EM LOCAIS COM BAIXO NÍVEL DE INTERFERÊNCIA. AF_04/2016</v>
          </cell>
          <cell r="C4883" t="str">
            <v>m³</v>
          </cell>
          <cell r="D4883">
            <v>10.95</v>
          </cell>
        </row>
        <row r="4884">
          <cell r="A4884">
            <v>93369</v>
          </cell>
          <cell r="B4884" t="str">
            <v>REATERRO MECANIZADO DE VALA COM ESCAVADEIRA HIDRÁULICA (CAPACIDADE DA CAÇAMBA: 0,8 M³ / POTÊNCIA: 111 HP), LARGURA DE 1,5 A 2,5 M, PROFUNDIDADE DE 1,5 A 3,0 M, COM SOLO (SEM SUBSTITUIÇÃO) DE 1ª CATEGORIA EM LOCAIS COM BAIXO NÍVEL DE INTERFERÊNCIA. AF_04/2016</v>
          </cell>
          <cell r="C4884" t="str">
            <v>m³</v>
          </cell>
          <cell r="D4884">
            <v>7.39</v>
          </cell>
        </row>
        <row r="4885">
          <cell r="A4885">
            <v>93370</v>
          </cell>
          <cell r="B4885" t="str">
            <v>REATERRO MECANIZADO DE VALA COM ESCAVADEIRA HIDRÁULICA (CAPACIDADE DA CAÇAMBA: 0,8 M³ / POTÊNCIA: 111 HP), LARGURA ATÉ 1,5 M, PROFUNDIDADE DE 3,0 A 4,5 M, COM SOLO DE 1ª CATEGORIA EM LOCAIS COM BAIXO NÍVEL DE INTERFERÊNCIA. AF_04/2016</v>
          </cell>
          <cell r="C4885" t="str">
            <v>m³</v>
          </cell>
          <cell r="D4885">
            <v>8.19</v>
          </cell>
        </row>
        <row r="4886">
          <cell r="A4886">
            <v>93371</v>
          </cell>
          <cell r="B4886" t="str">
            <v>REATERRO MECANIZADO DE VALA COM ESCAVADEIRA HIDRÁULICA (CAPACIDADE DA CAÇAMBA: 0,8 M³ / POTÊNCIA: 111 HP), LARGURA DE 1,5 A 2,5 M, PROFUNDIDADE DE 3,0 A 4,5 M, COM SOLO (SEM SUBSTITUIÇÃO) DE 1ª CATEGORIA EM LOCAIS COM BAIXO NÍVEL DE INTERFERÊNCIA. AF_04/2016</v>
          </cell>
          <cell r="C4886" t="str">
            <v>m³</v>
          </cell>
          <cell r="D4886">
            <v>6.11</v>
          </cell>
        </row>
        <row r="4887">
          <cell r="A4887">
            <v>93372</v>
          </cell>
          <cell r="B4887" t="str">
            <v>REATERRO MECANIZADO DE VALA COM ESCAVADEIRA HIDRÁULICA (CAPACIDADE DA CAÇAMBA: 0,8 M³ / POTÊNCIA: 111 HP), LARGURA ATÉ 1,5 M, PROFUNDIDADE DE 4,5 A 6,0 M, COM SOLO DE 1ª CATEGORIA EM LOCAIS COM BAIXO NÍVEL DE INTERFERÊNCIA. AF_04/2016</v>
          </cell>
          <cell r="C4887" t="str">
            <v>m³</v>
          </cell>
          <cell r="D4887">
            <v>7.02</v>
          </cell>
        </row>
        <row r="4888">
          <cell r="A4888">
            <v>93373</v>
          </cell>
          <cell r="B4888" t="str">
            <v>REATERRO MECANIZADO DE VALA COM ESCAVADEIRA HIDRÁULICA (CAPACIDADE DA CAÇAMBA: 0,8 M³ / POTÊNCIA: 111 HP), LARGURA DE 1,5 A 2,5 M, PROFUNDIDADE DE 4,5 A 6,0 M, COM SOLO (SEM SUBSTITUIÇÃO) DE 1ª CATEGORIA EM LOCAIS COM BAIXO NÍVEL DE INTERFERÊNCIA. AF_04/2016</v>
          </cell>
          <cell r="C4888" t="str">
            <v>m³</v>
          </cell>
          <cell r="D4888">
            <v>5.49</v>
          </cell>
        </row>
        <row r="4889">
          <cell r="A4889">
            <v>93374</v>
          </cell>
          <cell r="B4889" t="str">
            <v>REATERRO MECANIZADO DE VALA COM RETROESCAVADEIRA (CAPACIDADE DA CAÇAMBA DA RETRO: 0,26 M³ / POTÊNCIA: 88 HP), LARGURA ATÉ 0,8 M, PROFUNDIDADE ATÉ 1,5 M, COM SOLO (SEM SUBSTITUIÇÃO) DE 1ª CATEGORIA EM LOCAIS COM ALTO NÍVEL DE INTERFERÊNCIA. AF_04/2016</v>
          </cell>
          <cell r="C4889" t="str">
            <v>m³</v>
          </cell>
          <cell r="D4889">
            <v>18.98</v>
          </cell>
        </row>
        <row r="4890">
          <cell r="A4890">
            <v>93375</v>
          </cell>
          <cell r="B4890" t="str">
            <v>REATERRO MECANIZADO DE VALA COM RETROESCAVADEIRA (CAPACIDADE DA CAÇAMBA DA RETRO: 0,26 M³ / POTÊNCIA: 88 HP), LARGURA DE 0,8 A 1,5 M, PROFUNDIDADE ATÉ 1,5 M, COM SOLO DE 1ª CATEGORIA EM LOCAIS COM ALTO NÍVEL DE INTERFERÊNCIA. AF_04/2016</v>
          </cell>
          <cell r="C4890" t="str">
            <v>m³</v>
          </cell>
          <cell r="D4890">
            <v>14.61</v>
          </cell>
        </row>
        <row r="4891">
          <cell r="A4891">
            <v>93376</v>
          </cell>
          <cell r="B4891" t="str">
            <v>REATERRO MECANIZADO DE VALA COM RETROESCAVADEIRA (CAPACIDADE DA CAÇAMBA DA RETRO: 0,26 M³ / POTÊNCIA: 88 HP), LARGURA ATÉ 0,8 M, PROFUNDIDADE DE 1,5 A 3,0 M, COM SOLO DE 1ª CATEGORIA EM LOCAIS COM ALTO NÍVEL DE INTERFERÊNCIA. AF_04/2016</v>
          </cell>
          <cell r="C4891" t="str">
            <v>m³</v>
          </cell>
          <cell r="D4891">
            <v>11.85</v>
          </cell>
        </row>
        <row r="4892">
          <cell r="A4892">
            <v>93377</v>
          </cell>
          <cell r="B4892" t="str">
            <v>REATERRO MECANIZADO DE VALA COM RETROESCAVADEIRA (CAPACIDADE DA CAÇAMBA DA RETRO: 0,26 M³ / POTÊNCIA: 88 HP), LARGURA DE 0,8 A 1,5 M, PROFUNDIDADE DE 1,5 A 3,0 M, COM SOLO (SEM SUBSTITUIÇÃO) DE 1ª CATEGORIA EM LOCAIS COM ALTO NÍVEL DE INTERFERÊNCIA. AF_04/2016</v>
          </cell>
          <cell r="C4892" t="str">
            <v>m³</v>
          </cell>
          <cell r="D4892">
            <v>7.65</v>
          </cell>
        </row>
        <row r="4893">
          <cell r="A4893">
            <v>93378</v>
          </cell>
          <cell r="B4893" t="str">
            <v>REATERRO MECANIZADO DE VALA COM RETROESCAVADEIRA (CAPACIDADE DA CAÇAMBA DA RETRO: 0,26 M³ / POTÊNCIA: 88 HP), LARGURA ATÉ 0,8 M, PROFUNDIDADE ATÉ 1,5 M, COM SOLO DE 1ª CATEGORIA EM LOCAIS COM BAIXO NÍVEL DE INTERFERÊNCIA. AF_04/2016</v>
          </cell>
          <cell r="C4893" t="str">
            <v>m³</v>
          </cell>
          <cell r="D4893">
            <v>17.93</v>
          </cell>
        </row>
        <row r="4894">
          <cell r="A4894">
            <v>93379</v>
          </cell>
          <cell r="B4894" t="str">
            <v>REATERRO MECANIZADO DE VALA COM RETROESCAVADEIRA (CAPACIDADE DA CAÇAMBA DA RETRO: 0,26 M³ / POTÊNCIA: 88 HP), LARGURA DE 0,8 A 1,5 M, PROFUNDIDADE ATÉ 1,5 M, COM SOLO DE 1ª CATEGORIA EM LOCAIS COM BAIXO NÍVEL DE INTERFERÊNCIA. AF_04/2016</v>
          </cell>
          <cell r="C4894" t="str">
            <v>m³</v>
          </cell>
          <cell r="D4894">
            <v>13.81</v>
          </cell>
        </row>
        <row r="4895">
          <cell r="A4895">
            <v>93380</v>
          </cell>
          <cell r="B4895" t="str">
            <v>REATERRO MECANIZADO DE VALA COM RETROESCAVADEIRA (CAPACIDADE DA CAÇAMBA DA RETRO: 0,26 M³ / POTÊNCIA: 88 HP), LARGURA ATÉ 0,8 M, PROFUNDIDADE DE 1,5 A 3,0 M, COM SOLO DE 1ª CATEGORIA EM LOCAIS COM BAIXO NÍVEL DE INTERFERÊNCIA. AF_04/2016</v>
          </cell>
          <cell r="C4895" t="str">
            <v>m³</v>
          </cell>
          <cell r="D4895">
            <v>11.22</v>
          </cell>
        </row>
        <row r="4896">
          <cell r="A4896">
            <v>93381</v>
          </cell>
          <cell r="B4896" t="str">
            <v>REATERRO MECANIZADO DE VALA COM RETROESCAVADEIRA (CAPACIDADE DA CAÇAMBA DA RETRO: 0,26 M³ / POTÊNCIA: 88 HP), LARGURA DE 0,8 A 1,5 M, PROFUNDIDADE DE 1,5 A 3,0 M, COM SOLO (SEM SUBSTITUIÇÃO) DE 1ª CATEGORIA EM LOCAIS COM BAIXO NÍVEL DE INTERFERÊNCIA. AF_04/2016</v>
          </cell>
          <cell r="C4896" t="str">
            <v>m³</v>
          </cell>
          <cell r="D4896">
            <v>7.22</v>
          </cell>
        </row>
        <row r="4897">
          <cell r="A4897">
            <v>93382</v>
          </cell>
          <cell r="B4897" t="str">
            <v>REATERRO MANUAL DE VALAS COM COMPACTAÇÃO MECANIZADA. AF_04/2016</v>
          </cell>
          <cell r="C4897" t="str">
            <v>m³</v>
          </cell>
          <cell r="D4897">
            <v>24.27</v>
          </cell>
        </row>
        <row r="4898">
          <cell r="A4898">
            <v>96995</v>
          </cell>
          <cell r="B4898" t="str">
            <v>REATERRO MANUAL APILOADO COM SOQUETE. AF_10/2017</v>
          </cell>
          <cell r="C4898" t="str">
            <v>m³</v>
          </cell>
          <cell r="D4898">
            <v>34.340000000000003</v>
          </cell>
        </row>
        <row r="4899">
          <cell r="A4899">
            <v>72838</v>
          </cell>
          <cell r="B4899" t="str">
            <v>TRANSPORTE COMERCIAL COM CAMINHAO CARROCERIA 9 T, RODOVIA EM LEITO NATURAL</v>
          </cell>
          <cell r="C4899" t="str">
            <v>TXKm</v>
          </cell>
          <cell r="D4899">
            <v>0.77</v>
          </cell>
        </row>
        <row r="4900">
          <cell r="A4900">
            <v>72839</v>
          </cell>
          <cell r="B4900" t="str">
            <v>TRANSPORTE COMERCIAL COM CAMINHAO CARROCERIA 9 T, RODOVIA COM REVESTIMENTO PRIMARIO</v>
          </cell>
          <cell r="C4900" t="str">
            <v>TXKm</v>
          </cell>
          <cell r="D4900">
            <v>0.62</v>
          </cell>
        </row>
        <row r="4901">
          <cell r="A4901">
            <v>72840</v>
          </cell>
          <cell r="B4901" t="str">
            <v>TRANSPORTE COMERCIAL COM CAMINHAO CARROCERIA 9 T, RODOVIA PAVIMENTADA</v>
          </cell>
          <cell r="C4901" t="str">
            <v>TXKm</v>
          </cell>
          <cell r="D4901">
            <v>0.52</v>
          </cell>
        </row>
        <row r="4902">
          <cell r="A4902">
            <v>72844</v>
          </cell>
          <cell r="B4902" t="str">
            <v>CARGA, MANOBRAS E DESCARGA DE AREIA, BRITA, PEDRA DE MAO E SOLOS COM CAMINHAO BASCULANTE 6 M3 (DESCARGA LIVRE)</v>
          </cell>
          <cell r="C4902" t="str">
            <v>T</v>
          </cell>
          <cell r="D4902">
            <v>0.56000000000000005</v>
          </cell>
        </row>
        <row r="4903">
          <cell r="A4903">
            <v>72845</v>
          </cell>
          <cell r="B4903" t="str">
            <v>CARGA, MANOBRAS E DESCARGA DE BRITA PARA TRATAMENTOS SUPERFICIAIS, COM CAMINHAO BASCULANTE 6 M3</v>
          </cell>
          <cell r="C4903" t="str">
            <v>T</v>
          </cell>
          <cell r="D4903">
            <v>3.37</v>
          </cell>
        </row>
        <row r="4904">
          <cell r="A4904">
            <v>72846</v>
          </cell>
          <cell r="B4904" t="str">
            <v>CARGA, MANOBRAS E DESCARGA DE MISTURA BETUMINOSA A QUENTE, COM CAMINHAO BASCULANTE 6 M3</v>
          </cell>
          <cell r="C4904" t="str">
            <v>T</v>
          </cell>
          <cell r="D4904">
            <v>2.78</v>
          </cell>
        </row>
        <row r="4905">
          <cell r="A4905">
            <v>72847</v>
          </cell>
          <cell r="B4905" t="str">
            <v>CARGA, MANOBRAS E DESCARGA DE MISTURA BETUMINOSA A FRIO, COM CAMINHAO BASCULANTE 6 M3</v>
          </cell>
          <cell r="C4905" t="str">
            <v>T</v>
          </cell>
          <cell r="D4905">
            <v>5.99</v>
          </cell>
        </row>
        <row r="4906">
          <cell r="A4906">
            <v>72848</v>
          </cell>
          <cell r="B4906" t="str">
            <v>CARGA, MANOBRAS E DESCARGA DE BRITA PARA BASE DE MACADAME, COM CAMINHAO BASCULANTE 6 M3</v>
          </cell>
          <cell r="C4906" t="str">
            <v>T</v>
          </cell>
          <cell r="D4906">
            <v>1.49</v>
          </cell>
        </row>
        <row r="4907">
          <cell r="A4907">
            <v>72849</v>
          </cell>
          <cell r="B4907" t="str">
            <v>CARGA, MANOBRAS E DESCARGA DE MISTURAS DE SOLOS E AGREGADOS (BASES ESTABILIZADAS EM USINA) COM CAMINHAO BASCULANTE 6 M3</v>
          </cell>
          <cell r="C4907" t="str">
            <v>T</v>
          </cell>
          <cell r="D4907">
            <v>1.91</v>
          </cell>
        </row>
        <row r="4908">
          <cell r="A4908">
            <v>72850</v>
          </cell>
          <cell r="B4908" t="str">
            <v>CARGA, MANOBRAS E DESCARGA DE MATERIAIS DIVERSOS, COM CAMINHAO CARROCERIA 9T (CARGA E DESCARGA MANUAIS)</v>
          </cell>
          <cell r="C4908" t="str">
            <v>T</v>
          </cell>
          <cell r="D4908">
            <v>9.8000000000000007</v>
          </cell>
        </row>
        <row r="4909">
          <cell r="A4909">
            <v>72882</v>
          </cell>
          <cell r="B4909" t="str">
            <v>TRANSPORTE COMERCIAL COM CAMINHAO CARROCERIA 9 T, RODOVIA EM LEITO NATURAL</v>
          </cell>
          <cell r="C4909" t="str">
            <v>m³XKm</v>
          </cell>
          <cell r="D4909">
            <v>1.1599999999999999</v>
          </cell>
        </row>
        <row r="4910">
          <cell r="A4910">
            <v>72883</v>
          </cell>
          <cell r="B4910" t="str">
            <v>TRANSPORTE COMERCIAL COM CAMINHAO CARROCERIA 9 T, RODOVIA COM REVESTIMENTO PRIMARIO</v>
          </cell>
          <cell r="C4910" t="str">
            <v>m³XKm</v>
          </cell>
          <cell r="D4910">
            <v>0.93</v>
          </cell>
        </row>
        <row r="4911">
          <cell r="A4911">
            <v>72884</v>
          </cell>
          <cell r="B4911" t="str">
            <v>TRANSPORTE COMERCIAL COM CAMINHAO CARROCERIA 9 T, RODOVIA PAVIMENTADA</v>
          </cell>
          <cell r="C4911" t="str">
            <v>m³XKm</v>
          </cell>
          <cell r="D4911">
            <v>0.77</v>
          </cell>
        </row>
        <row r="4912">
          <cell r="A4912">
            <v>72888</v>
          </cell>
          <cell r="B4912" t="str">
            <v>CARGA, MANOBRAS E DESCARGA DE AREIA, BRITA, PEDRA DE MAO E SOLOS COM CAMINHAO BASCULANTE 6 M3 (DESCARGA LIVRE)</v>
          </cell>
          <cell r="C4912" t="str">
            <v>m³</v>
          </cell>
          <cell r="D4912">
            <v>0.83</v>
          </cell>
        </row>
        <row r="4913">
          <cell r="A4913">
            <v>72890</v>
          </cell>
          <cell r="B4913" t="str">
            <v>CARGA, MANOBRAS E DESCARGA DE BRITA PARA TRATAMENTOS SUPERFICIAIS, COM CAMINHAO BASCULANTE 6 M3, DESCARGA EM DISTRIBUIDOR</v>
          </cell>
          <cell r="C4913" t="str">
            <v>m³</v>
          </cell>
          <cell r="D4913">
            <v>5.0599999999999996</v>
          </cell>
        </row>
        <row r="4914">
          <cell r="A4914">
            <v>72891</v>
          </cell>
          <cell r="B4914" t="str">
            <v>CARGA, MANOBRAS E DESCARGA DE MISTURA BETUMINOSA A QUENTE, COM CAMINHAO BASCULANTE 6 M3, DESCARGA EM VIBRO-ACABADORA</v>
          </cell>
          <cell r="C4914" t="str">
            <v>m³</v>
          </cell>
          <cell r="D4914">
            <v>4.17</v>
          </cell>
        </row>
        <row r="4915">
          <cell r="A4915">
            <v>72892</v>
          </cell>
          <cell r="B4915" t="str">
            <v>CARGA, MANOBRAS E DESCARGA DE DE MISTURA BETUMINOSA A FRIO, COM CAMINHAO BASCULANTE 6 M3, DESCARGA EM VIBRO-ACABADORA</v>
          </cell>
          <cell r="C4915" t="str">
            <v>m³</v>
          </cell>
          <cell r="D4915">
            <v>8.99</v>
          </cell>
        </row>
        <row r="4916">
          <cell r="A4916">
            <v>72893</v>
          </cell>
          <cell r="B4916" t="str">
            <v>CARGA, MANOBRAS E DESCARGA DE BRITA PARA BASE DE MACADAME, COM CAMINHAO BASCULANTE 6 M3, DESCARGA EM DISTRIBUIDOR</v>
          </cell>
          <cell r="C4916" t="str">
            <v>m³</v>
          </cell>
          <cell r="D4916">
            <v>2.2400000000000002</v>
          </cell>
        </row>
        <row r="4917">
          <cell r="A4917">
            <v>72894</v>
          </cell>
          <cell r="B4917" t="str">
            <v>CARGA, MANOBRAS E DESCARGA DE MISTURAS DE SOLOS E AGREGADOS, COM CAMINHAO BASCULANTE 6 M3, DESCARGA EM DISTRIBUIDOR</v>
          </cell>
          <cell r="C4917" t="str">
            <v>m³</v>
          </cell>
          <cell r="D4917">
            <v>2.87</v>
          </cell>
        </row>
        <row r="4918">
          <cell r="A4918">
            <v>72895</v>
          </cell>
          <cell r="B4918" t="str">
            <v>CARGA, MANOBRAS E DESCARGA DE MATERIAIS DIVERSOS, COM CAMINHAO BASCULANTE 6M3 (CARGA E DESCARGA MANUAIS)</v>
          </cell>
          <cell r="C4918" t="str">
            <v>m³</v>
          </cell>
          <cell r="D4918">
            <v>15.17</v>
          </cell>
        </row>
        <row r="4919">
          <cell r="A4919">
            <v>72897</v>
          </cell>
          <cell r="B4919" t="str">
            <v>CARGA MANUAL DE ENTULHO EM CAMINHAO BASCULANTE 6 M3</v>
          </cell>
          <cell r="C4919" t="str">
            <v>m³</v>
          </cell>
          <cell r="D4919">
            <v>18.600000000000001</v>
          </cell>
        </row>
        <row r="4920">
          <cell r="A4920">
            <v>72898</v>
          </cell>
          <cell r="B4920" t="str">
            <v>CARGA E DESCARGA MECANIZADAS DE ENTULHO EM CAMINHAO BASCULANTE 6 M3</v>
          </cell>
          <cell r="C4920" t="str">
            <v>m³</v>
          </cell>
          <cell r="D4920">
            <v>3.22</v>
          </cell>
        </row>
        <row r="4921">
          <cell r="A4921">
            <v>72899</v>
          </cell>
          <cell r="B4921" t="str">
            <v>TRANSPORTE DE ENTULHO COM CAMINHÃO BASCULANTE 6 M3, RODOVIA PAVIMENTADA, DMT ATE 0,5 KM</v>
          </cell>
          <cell r="C4921" t="str">
            <v>m³</v>
          </cell>
          <cell r="D4921">
            <v>3.92</v>
          </cell>
        </row>
        <row r="4922">
          <cell r="A4922">
            <v>72900</v>
          </cell>
          <cell r="B4922" t="str">
            <v>TRANSPORTE DE ENTULHO COM CAMINHAO BASCULANTE 6 M3, RODOVIA PAVIMENTADA, DMT 0,5 A 1,0 KM</v>
          </cell>
          <cell r="C4922" t="str">
            <v>m³</v>
          </cell>
          <cell r="D4922">
            <v>4.3099999999999996</v>
          </cell>
        </row>
        <row r="4923">
          <cell r="A4923" t="str">
            <v>74010/1</v>
          </cell>
          <cell r="B4923" t="str">
            <v>CARGA E DESCARGA MECANICA DE SOLO UTILIZANDO CAMINHAO BASCULANTE 6,0M3/16T E PA CARREGADEIRA SOBRE PNEUS 128 HP, CAPACIDADE DA CAÇAMBA 1,7 A 2,8 M3, PESO OPERACIONAL 11632 KG</v>
          </cell>
          <cell r="C4923" t="str">
            <v>m³</v>
          </cell>
          <cell r="D4923">
            <v>1.41</v>
          </cell>
        </row>
        <row r="4924">
          <cell r="A4924">
            <v>83356</v>
          </cell>
          <cell r="B4924" t="str">
            <v>TRANSPORTE COMERCIAL DE BRITA</v>
          </cell>
          <cell r="C4924" t="str">
            <v>m³XKm</v>
          </cell>
          <cell r="D4924">
            <v>0.69</v>
          </cell>
        </row>
        <row r="4925">
          <cell r="A4925">
            <v>83358</v>
          </cell>
          <cell r="B4925" t="str">
            <v>TRANSPORTE DE PAVIMENTACAO REMOVIDA (RODOVIAS NAO URBANAS)</v>
          </cell>
          <cell r="C4925" t="str">
            <v>m³XKm</v>
          </cell>
          <cell r="D4925">
            <v>1.43</v>
          </cell>
        </row>
        <row r="4926">
          <cell r="A4926">
            <v>95303</v>
          </cell>
          <cell r="B4926" t="str">
            <v>TRANSPORTE COM CAMINHÃO BASCULANTE 10 M3 DE MASSA ASFALTICA PARA PAVIMENTAÇÃO URBANA</v>
          </cell>
          <cell r="C4926" t="str">
            <v>m³XKm</v>
          </cell>
          <cell r="D4926">
            <v>0.88</v>
          </cell>
        </row>
        <row r="4927">
          <cell r="A4927">
            <v>97912</v>
          </cell>
          <cell r="B4927" t="str">
            <v>TRANSPORTE COM CAMINHÃO BASCULANTE DE 6 M3, EM VIA URBANA EM LEITO NATURAL (UNIDADE: M3XKM). AF_01/2018</v>
          </cell>
          <cell r="C4927" t="str">
            <v>m³XKm</v>
          </cell>
          <cell r="D4927">
            <v>1.65</v>
          </cell>
        </row>
        <row r="4928">
          <cell r="A4928">
            <v>97913</v>
          </cell>
          <cell r="B4928" t="str">
            <v>TRANSPORTE COM CAMINHÃO BASCULANTE DE 6 M3, EM VIA URBANA EM REVESTIMENTO PRIMÁRIO (UNIDADE: M3XKM). AF_01/2018</v>
          </cell>
          <cell r="C4928" t="str">
            <v>m³XKm</v>
          </cell>
          <cell r="D4928">
            <v>1.26</v>
          </cell>
        </row>
        <row r="4929">
          <cell r="A4929">
            <v>97914</v>
          </cell>
          <cell r="B4929" t="str">
            <v>TRANSPORTE COM CAMINHÃO BASCULANTE DE 6 M3, EM VIA URBANA PAVIMENTADA, DMT ATÉ 30 KM (UNIDADE: M3XKM). AF_01/2018</v>
          </cell>
          <cell r="C4929" t="str">
            <v>m³XKm</v>
          </cell>
          <cell r="D4929">
            <v>1.18</v>
          </cell>
        </row>
        <row r="4930">
          <cell r="A4930">
            <v>97915</v>
          </cell>
          <cell r="B4930" t="str">
            <v>TRANSPORTE COM CAMINHÃO BASCULANTE DE 6 M3, EM VIA URBANA PAVIMENTADA, DMT ACIMA DE 30 KM (UNIDADE: M3XKM). AF_01/2018</v>
          </cell>
          <cell r="C4930" t="str">
            <v>m³XKm</v>
          </cell>
          <cell r="D4930">
            <v>0.84</v>
          </cell>
        </row>
        <row r="4931">
          <cell r="A4931">
            <v>97916</v>
          </cell>
          <cell r="B4931" t="str">
            <v>TRANSPORTE COM CAMINHÃO BASCULANTE DE 6 M3, EM VIA URBANA EM LEITO NATURAL (UNIDADE: TXKM). AF_01/2018</v>
          </cell>
          <cell r="C4931" t="str">
            <v>TXKm</v>
          </cell>
          <cell r="D4931">
            <v>1.1000000000000001</v>
          </cell>
        </row>
        <row r="4932">
          <cell r="A4932">
            <v>97917</v>
          </cell>
          <cell r="B4932" t="str">
            <v>TRANSPORTE COM CAMINHÃO BASCULANTE DE 6 M3, EM VIA URBANA EM REVESTIMENTO PRIMÁRIO (UNIDADE: TXKM). AF_01/2018</v>
          </cell>
          <cell r="C4932" t="str">
            <v>TXKm</v>
          </cell>
          <cell r="D4932">
            <v>0.84</v>
          </cell>
        </row>
        <row r="4933">
          <cell r="A4933">
            <v>97918</v>
          </cell>
          <cell r="B4933" t="str">
            <v>TRANSPORTE COM CAMINHÃO BASCULANTE DE 6 M3, EM VIA URBANA PAVIMENTADA, DMT ATÉ 30 KM (UNIDADE: TXKM). AF_01/2018</v>
          </cell>
          <cell r="C4933" t="str">
            <v>TXKm</v>
          </cell>
          <cell r="D4933">
            <v>0.78</v>
          </cell>
        </row>
        <row r="4934">
          <cell r="A4934">
            <v>97919</v>
          </cell>
          <cell r="B4934" t="str">
            <v>TRANSPORTE COM CAMINHÃO BASCULANTE DE 6 M3, EM VIA URBANA PAVIMENTADA, DMT ACIMA DE 30 KM (UNIDADE: TXKM). AF_01/2018</v>
          </cell>
          <cell r="C4934" t="str">
            <v>TXKm</v>
          </cell>
          <cell r="D4934">
            <v>0.56000000000000005</v>
          </cell>
        </row>
        <row r="4935">
          <cell r="A4935">
            <v>94097</v>
          </cell>
          <cell r="B4935" t="str">
            <v>PREPARO DE FUNDO DE VALA COM LARGURA MENOR QUE 1,5 M, EM LOCAL COM NÍVEL BAIXO DE INTERFERÊNCIA. AF_06/2016</v>
          </cell>
          <cell r="C4935" t="str">
            <v>m²</v>
          </cell>
          <cell r="D4935">
            <v>4.45</v>
          </cell>
        </row>
        <row r="4936">
          <cell r="A4936">
            <v>94098</v>
          </cell>
          <cell r="B4936" t="str">
            <v>PREPARO DE FUNDO DE VALA  COM LARGURA MENOR QUE 1,5 M, EM LOCAL COM NÍVEL ALTO DE INTERFERÊNCIA. AF_06/2016</v>
          </cell>
          <cell r="C4936" t="str">
            <v>m²</v>
          </cell>
          <cell r="D4936">
            <v>5.08</v>
          </cell>
        </row>
        <row r="4937">
          <cell r="A4937">
            <v>94099</v>
          </cell>
          <cell r="B4937" t="str">
            <v>PREPARO DE FUNDO DE VALA COM LARGURA MAIOR OU IGUAL A 1,5 M E MENOR QUE 2,5 M, EM LOCAL COM NÍVEL BAIXO DE INTERFERÊNCIA. AF_06/2016</v>
          </cell>
          <cell r="C4937" t="str">
            <v>m²</v>
          </cell>
          <cell r="D4937">
            <v>2.2400000000000002</v>
          </cell>
        </row>
        <row r="4938">
          <cell r="A4938">
            <v>94100</v>
          </cell>
          <cell r="B4938" t="str">
            <v>PREPARO DE FUNDO DE VALA  COM LARGURA MAIOR OU IGUAL A 1,5 M E MENOR QUE 2,5 M, EM LOCAL COM NÍVEL ALTO DE INTERFERÊNCIA. AF_06/2016</v>
          </cell>
          <cell r="C4938" t="str">
            <v>m²</v>
          </cell>
          <cell r="D4938">
            <v>2.86</v>
          </cell>
        </row>
        <row r="4939">
          <cell r="A4939">
            <v>94102</v>
          </cell>
          <cell r="B4939" t="str">
            <v>LASTRO DE VALA COM PREPARO DE FUNDO, LARGURA MENOR QUE 1,5 M, COM CAMADA DE AREIA, LANÇAMENTO MANUAL, EM LOCAL COM NÍVEL BAIXO DE INTERFERÊNCIA. AF_06/2016</v>
          </cell>
          <cell r="C4939" t="str">
            <v>m³</v>
          </cell>
          <cell r="D4939">
            <v>132.16</v>
          </cell>
        </row>
        <row r="4940">
          <cell r="A4940">
            <v>94103</v>
          </cell>
          <cell r="B4940" t="str">
            <v>LASTRO DE VALA COM PREPARO DE FUNDO, LARGURA MENOR QUE 1,5 M, COM CAMADA DE BRITA, LANÇAMENTO MANUAL, EM LOCAL COM NÍVEL BAIXO DE INTERFERÊNCIA. AF_06/2016</v>
          </cell>
          <cell r="C4940" t="str">
            <v>m³</v>
          </cell>
          <cell r="D4940">
            <v>203.84</v>
          </cell>
        </row>
        <row r="4941">
          <cell r="A4941">
            <v>94104</v>
          </cell>
          <cell r="B4941" t="str">
            <v>LASTRO DE VALA COM PREPARO DE FUNDO, LARGURA MENOR QUE 1,5 M, COM CAMADA DE AREIA, LANÇAMENTO MANUAL, EM LOCAL COM NÍVEL ALTO DE INTERFERÊNCIA. AF_06/2016</v>
          </cell>
          <cell r="C4941" t="str">
            <v>m³</v>
          </cell>
          <cell r="D4941">
            <v>135.66</v>
          </cell>
        </row>
        <row r="4942">
          <cell r="A4942">
            <v>94105</v>
          </cell>
          <cell r="B4942" t="str">
            <v>LASTRO DE VALA COM PREPARO DE FUNDO, LARGURA MENOR QUE 1,5 M, COM CAMADA DE BRITA, LANÇAMENTO MANUAL, EM LOCAL COM NÍVEL ALTO DE INTERFERÊNCIA. AF_06/2016</v>
          </cell>
          <cell r="C4942" t="str">
            <v>m³</v>
          </cell>
          <cell r="D4942">
            <v>207.38</v>
          </cell>
        </row>
        <row r="4943">
          <cell r="A4943">
            <v>94106</v>
          </cell>
          <cell r="B4943" t="str">
            <v>LASTRO COM PREPARO DE FUNDO, LARGURA MAIOR OU IGUAL A 1,5 M, COM CAMADA DE AREIA, LANÇAMENTO MANUAL, EM LOCAL COM NÍVEL BAIXO DE INTERFERÊNCIA. AF_06/2016</v>
          </cell>
          <cell r="C4943" t="str">
            <v>m³</v>
          </cell>
          <cell r="D4943">
            <v>114.03</v>
          </cell>
        </row>
        <row r="4944">
          <cell r="A4944">
            <v>94107</v>
          </cell>
          <cell r="B4944" t="str">
            <v>LASTRO COM PREPARO DE FUNDO, LARGURA MAIOR OU IGUAL A 1,5 M, COM CAMADA DE BRITA, LANÇAMENTO MANUAL, EM LOCAL COM NÍVEL BAIXO DE INTERFERÊNCIA. AF_06/2016</v>
          </cell>
          <cell r="C4944" t="str">
            <v>m³</v>
          </cell>
          <cell r="D4944">
            <v>185.73</v>
          </cell>
        </row>
        <row r="4945">
          <cell r="A4945">
            <v>94108</v>
          </cell>
          <cell r="B4945" t="str">
            <v>LASTRO COM PREPARO DE FUNDO, LARGURA MAIOR OU IGUAL A 1,5 M, COM CAMADA DE AREIA, LANÇAMENTO MANUAL, EM LOCAL COM NÍVEL ALTO DE INTERFERÊNCIA. AF_06/2016</v>
          </cell>
          <cell r="C4945" t="str">
            <v>m³</v>
          </cell>
          <cell r="D4945">
            <v>117.55</v>
          </cell>
        </row>
        <row r="4946">
          <cell r="A4946">
            <v>94110</v>
          </cell>
          <cell r="B4946" t="str">
            <v>LASTRO COM PREPARO DE FUNDO, LARGURA MAIOR OU IGUAL A 1,5 M, COM CAMADA DE BRITA, LANÇAMENTO MANUAL, EM LOCAL COM NÍVEL ALTO DE INTERFERÊNCIA. AF_06/2016</v>
          </cell>
          <cell r="C4946" t="str">
            <v>m³</v>
          </cell>
          <cell r="D4946">
            <v>189.23</v>
          </cell>
        </row>
        <row r="4947">
          <cell r="A4947">
            <v>94111</v>
          </cell>
          <cell r="B4947" t="str">
            <v>LASTRO DE VALA COM PREPARO DE FUNDO, LARGURA MENOR QUE 1,5 M, COM CAMADA DE AREIA, LANÇAMENTO MECANIZADO, EM LOCAL COM NÍVEL BAIXO DE INTERFERÊNCIA. AF_06/2016</v>
          </cell>
          <cell r="C4947" t="str">
            <v>m³</v>
          </cell>
          <cell r="D4947">
            <v>108.49</v>
          </cell>
        </row>
        <row r="4948">
          <cell r="A4948">
            <v>94112</v>
          </cell>
          <cell r="B4948" t="str">
            <v>LASTRO DE VALA COM PREPARO DE FUNDO, LARGURA MENOR QUE 1,5 M, COM CAMADA DE BRITA, LANÇAMENTO MECANIZADO, EM LOCAL COM NÍVEL BAIXO DE INTERFERÊNCIA. AF_06/2016</v>
          </cell>
          <cell r="C4948" t="str">
            <v>m³</v>
          </cell>
          <cell r="D4948">
            <v>174.67</v>
          </cell>
        </row>
        <row r="4949">
          <cell r="A4949">
            <v>94113</v>
          </cell>
          <cell r="B4949" t="str">
            <v>LASTRO DE VALA COM PREPARO DE FUNDO, LARGURA MENOR QUE 1,5 M, COM CAMADA DE AREIA, LANÇAMENTO MECANIZADO, EM LOCAL COM NÍVEL ALTO DE INTERFERÊNCIA. AF_06/2016</v>
          </cell>
          <cell r="C4949" t="str">
            <v>m³</v>
          </cell>
          <cell r="D4949">
            <v>114.15</v>
          </cell>
        </row>
        <row r="4950">
          <cell r="A4950">
            <v>94114</v>
          </cell>
          <cell r="B4950" t="str">
            <v>LASTRO DE VALA COM PREPARO DE FUNDO, LARGURA MENOR QUE 1,5 M, COM CAMADA DE BRITA, LANÇAMENTO MECANIZADO, EM LOCAL COM NÍVEL ALTO DE INTERFERÊNCIA. AF_06/2016</v>
          </cell>
          <cell r="C4950" t="str">
            <v>m³</v>
          </cell>
          <cell r="D4950">
            <v>181.07</v>
          </cell>
        </row>
        <row r="4951">
          <cell r="A4951">
            <v>94115</v>
          </cell>
          <cell r="B4951" t="str">
            <v>LASTRO COM PREPARO DE FUNDO, LARGURA MAIOR OU IGUAL A 1,5 M, COM CAMADA DE AREIA, LANÇAMENTO MECANIZADO, EM LOCAL COM NÍVEL BAIXO DE INTERFERÊNCIA. AF_06/2016</v>
          </cell>
          <cell r="C4951" t="str">
            <v>m³</v>
          </cell>
          <cell r="D4951">
            <v>81.5</v>
          </cell>
        </row>
        <row r="4952">
          <cell r="A4952">
            <v>94116</v>
          </cell>
          <cell r="B4952" t="str">
            <v>LASTRO COM PREPARO DE FUNDO, LARGURA MAIOR OU IGUAL A 1,5 M, COM CAMADA DE BRITA, LANÇAMENTO MECANIZADO, EM LOCAL COM NÍVEL BAIXO DE INTERFERÊNCIA. AF_06/2016</v>
          </cell>
          <cell r="C4952" t="str">
            <v>m³</v>
          </cell>
          <cell r="D4952">
            <v>143.84</v>
          </cell>
        </row>
        <row r="4953">
          <cell r="A4953">
            <v>94117</v>
          </cell>
          <cell r="B4953" t="str">
            <v>LASTRO COM PREPARO DE FUNDO, LARGURA MAIOR OU IGUAL A 1,5 M, COM CAMADA DE AREIA, LANÇAMENTO MECANIZADO, EM LOCAL COM NÍVEL ALTO DE INTERFERÊNCIA. AF_06/2016</v>
          </cell>
          <cell r="C4953" t="str">
            <v>m³</v>
          </cell>
          <cell r="D4953">
            <v>86.77</v>
          </cell>
        </row>
        <row r="4954">
          <cell r="A4954">
            <v>94118</v>
          </cell>
          <cell r="B4954" t="str">
            <v>LASTRO COM PREPARO DE FUNDO, LARGURA MAIOR OU IGUAL A 1,5 M, COM CAMADA DE BRITA, LANÇAMENTO MECANIZADO, EM LOCAL COM NÍVEL ALTO DE INTERFERÊNCIA. AF_06/2016</v>
          </cell>
          <cell r="C4954" t="str">
            <v>m³</v>
          </cell>
          <cell r="D4954">
            <v>150.02000000000001</v>
          </cell>
        </row>
        <row r="4955">
          <cell r="A4955">
            <v>6514</v>
          </cell>
          <cell r="B4955" t="str">
            <v>FORNECIMENTO E LANCAMENTO DE BRITA N. 4</v>
          </cell>
          <cell r="C4955" t="str">
            <v>m³</v>
          </cell>
          <cell r="D4955">
            <v>105.96</v>
          </cell>
        </row>
        <row r="4956">
          <cell r="A4956">
            <v>88549</v>
          </cell>
          <cell r="B4956" t="str">
            <v>FORNECIMENTO E ASSENTAMENTO DE BRITA 2-DRENOS E FILTROS   MM</v>
          </cell>
          <cell r="C4956" t="str">
            <v>m³</v>
          </cell>
          <cell r="D4956">
            <v>85.19</v>
          </cell>
        </row>
        <row r="4957">
          <cell r="A4957" t="str">
            <v>74005/1</v>
          </cell>
          <cell r="B4957" t="str">
            <v>COMPACTACAO MECANICA, SEM CONTROLE DO GC (C/COMPACTADOR PLACA 400 KG)</v>
          </cell>
          <cell r="C4957" t="str">
            <v>m³</v>
          </cell>
          <cell r="D4957">
            <v>4.5199999999999996</v>
          </cell>
        </row>
        <row r="4958">
          <cell r="A4958">
            <v>95606</v>
          </cell>
          <cell r="B4958" t="str">
            <v>UMIDIFICAÇÃO DE MATERIAL PARA VALAS COM CAMINHÃO PIPA 10000L. AF_11/2016</v>
          </cell>
          <cell r="C4958" t="str">
            <v>m³</v>
          </cell>
          <cell r="D4958">
            <v>1.29</v>
          </cell>
        </row>
        <row r="4959">
          <cell r="A4959">
            <v>72131</v>
          </cell>
          <cell r="B4959" t="str">
            <v>ALVENARIA EM TIJOLO CERAMICO MACICO 5X10X20CM 1 VEZ (ESPESSURA 20CM), ASSENTADO COM ARGAMASSA TRACO 1:2:8 (CIMENTO, CAL E AREIA)</v>
          </cell>
          <cell r="C4959" t="str">
            <v>m²</v>
          </cell>
          <cell r="D4959">
            <v>113.21</v>
          </cell>
        </row>
        <row r="4960">
          <cell r="A4960">
            <v>72132</v>
          </cell>
          <cell r="B4960" t="str">
            <v>ALVENARIA EM TIJOLO CERAMICO MACICO 5X10X20CM 1/2 VEZ (ESPESSURA 10CM), ASSENTADO COM ARGAMASSA TRACO 1:2:8 (CIMENTO, CAL E AREIA)</v>
          </cell>
          <cell r="C4960" t="str">
            <v>m²</v>
          </cell>
          <cell r="D4960">
            <v>58.61</v>
          </cell>
        </row>
        <row r="4961">
          <cell r="A4961">
            <v>72133</v>
          </cell>
          <cell r="B4961" t="str">
            <v>ALVENARIA EM TIJOLO CERAMICO MACICO 5X10X20CM 1 1/2 VEZ (ESPESSURA 30CM), ASSENTADO COM ARGAMASSA TRACO 1:2:8 (CIMENTO, CAL E AREIA)</v>
          </cell>
          <cell r="C4961" t="str">
            <v>m²</v>
          </cell>
          <cell r="D4961">
            <v>200.63</v>
          </cell>
        </row>
        <row r="4962">
          <cell r="A4962">
            <v>87471</v>
          </cell>
          <cell r="B4962" t="str">
            <v>ALVENARIA DE VEDAÇÃO DE BLOCOS CERÂMICOS FURADOS NA VERTICAL DE 9X19X39CM (ESPESSURA 9CM) DE PAREDES COM ÁREA LÍQUIDA MENOR QUE 6M² SEM VÃOS E ARGAMASSA DE ASSENTAMENTO COM PREPARO EM BETONEIRA. AF_06/2014</v>
          </cell>
          <cell r="C4962" t="str">
            <v>m²</v>
          </cell>
          <cell r="D4962">
            <v>37.590000000000003</v>
          </cell>
        </row>
        <row r="4963">
          <cell r="A4963">
            <v>87472</v>
          </cell>
          <cell r="B4963" t="str">
            <v>ALVENARIA DE VEDAÇÃO DE BLOCOS CERÂMICOS FURADOS NA VERTICAL DE 9X19X39CM (ESPESSURA 9CM) DE PAREDES COM ÁREA LÍQUIDA MENOR QUE 6M² SEM VÃOS E ARGAMASSA DE ASSENTAMENTO COM PREPARO MANUAL. AF_06/2014</v>
          </cell>
          <cell r="C4963" t="str">
            <v>m²</v>
          </cell>
          <cell r="D4963">
            <v>38.340000000000003</v>
          </cell>
        </row>
        <row r="4964">
          <cell r="A4964">
            <v>87473</v>
          </cell>
          <cell r="B4964" t="str">
            <v>ALVENARIA DE VEDAÇÃO DE BLOCOS CERÂMICOS FURADOS NA VERTICAL DE 14X19X39CM (ESPESSURA 14CM) DE PAREDES COM ÁREA LÍQUIDA MENOR QUE 6M² SEM VÃOS E ARGAMASSA DE ASSENTAMENTO COM PREPARO EM BETONEIRA. AF_06/2014</v>
          </cell>
          <cell r="C4964" t="str">
            <v>m²</v>
          </cell>
          <cell r="D4964">
            <v>51.98</v>
          </cell>
        </row>
        <row r="4965">
          <cell r="A4965">
            <v>87474</v>
          </cell>
          <cell r="B4965" t="str">
            <v>ALVENARIA DE VEDAÇÃO DE BLOCOS CERÂMICOS FURADOS NA VERTICAL DE 14X19X39CM (ESPESSURA 14CM) DE PAREDES COM ÁREA LÍQUIDA MENOR QUE 6M² SEM VÃOS E ARGAMASSA DE ASSENTAMENTO COM PREPARO MANUAL. AF_06/2014</v>
          </cell>
          <cell r="C4965" t="str">
            <v>m²</v>
          </cell>
          <cell r="D4965">
            <v>52.83</v>
          </cell>
        </row>
        <row r="4966">
          <cell r="A4966">
            <v>87475</v>
          </cell>
          <cell r="B4966" t="str">
            <v>ALVENARIA DE VEDAÇÃO DE BLOCOS CERÂMICOS FURADOS NA VERTICAL DE 19X19X39CM (ESPESSURA 19CM) DE PAREDES COM ÁREA LÍQUIDA MENOR QUE 6M² SEM VÃOS E ARGAMASSA DE ASSENTAMENTO COM PREPARO EM BETONEIRA. AF_06/2014</v>
          </cell>
          <cell r="C4966" t="str">
            <v>m²</v>
          </cell>
          <cell r="D4966">
            <v>62.61</v>
          </cell>
        </row>
        <row r="4967">
          <cell r="A4967">
            <v>87476</v>
          </cell>
          <cell r="B4967" t="str">
            <v>ALVENARIA DE VEDAÇÃO DE BLOCOS CERÂMICOS FURADOS NA VERTICAL DE 19X19X39CM (ESPESSURA 19CM) DE PAREDES COM ÁREA LÍQUIDA MENOR QUE 6M² SEM VÃOS E ARGAMASSA DE ASSENTAMENTO COM PREPARO MANUAL. AF_06/2014</v>
          </cell>
          <cell r="C4967" t="str">
            <v>m²</v>
          </cell>
          <cell r="D4967">
            <v>63.6</v>
          </cell>
        </row>
        <row r="4968">
          <cell r="A4968">
            <v>87477</v>
          </cell>
          <cell r="B4968" t="str">
            <v>ALVENARIA DE VEDAÇÃO DE BLOCOS CERÂMICOS FURADOS NA VERTICAL DE 9X19X39CM (ESPESSURA 9CM) DE PAREDES COM ÁREA LÍQUIDA MAIOR OU IGUAL A 6M² SEM VÃOS E ARGAMASSA DE ASSENTAMENTO COM PREPARO EM BETONEIRA. AF_06/2014</v>
          </cell>
          <cell r="C4968" t="str">
            <v>m²</v>
          </cell>
          <cell r="D4968">
            <v>33.79</v>
          </cell>
        </row>
        <row r="4969">
          <cell r="A4969">
            <v>87478</v>
          </cell>
          <cell r="B4969" t="str">
            <v>ALVENARIA DE VEDAÇÃO DE BLOCOS CERÂMICOS FURADOS NA VERTICAL DE 9X19X39CM (ESPESSURA 9CM) DE PAREDES COM ÁREA LÍQUIDA MAIOR OU IGUAL A 6M² SEM VÃOS E ARGAMASSA DE ASSENTAMENTO COM PREPARO MANUAL. AF_06/2014</v>
          </cell>
          <cell r="C4969" t="str">
            <v>m²</v>
          </cell>
          <cell r="D4969">
            <v>34.54</v>
          </cell>
        </row>
        <row r="4970">
          <cell r="A4970">
            <v>87479</v>
          </cell>
          <cell r="B4970" t="str">
            <v>ALVENARIA DE VEDAÇÃO DE BLOCOS CERÂMICOS FURADOS NA VERTICAL DE 14X19X39CM (ESPESSURA 14CM) DE PAREDES COM ÁREA LÍQUIDA MAIOR OU IGUAL A 6M² SEM VÃOS E ARGAMASSA DE ASSENTAMENTO COM PREPARO EM BETONEIRA. AF_06/2014</v>
          </cell>
          <cell r="C4970" t="str">
            <v>m²</v>
          </cell>
          <cell r="D4970">
            <v>47.68</v>
          </cell>
        </row>
        <row r="4971">
          <cell r="A4971">
            <v>87480</v>
          </cell>
          <cell r="B4971" t="str">
            <v>ALVENARIA DE VEDAÇÃO DE BLOCOS CERÂMICOS FURADOS NA VERTICAL DE 14X19X39CM (ESPESSURA 14CM) DE PAREDES COM ÁREA LÍQUIDA MAIOR OU IGUAL A 6M² SEM VÃOS E ARGAMASSA DE ASSENTAMENTO COM PREPARO MANUAL. AF_06/2014</v>
          </cell>
          <cell r="C4971" t="str">
            <v>m²</v>
          </cell>
          <cell r="D4971">
            <v>48.53</v>
          </cell>
        </row>
        <row r="4972">
          <cell r="A4972">
            <v>87481</v>
          </cell>
          <cell r="B4972" t="str">
            <v>ALVENARIA DE VEDAÇÃO DE BLOCOS CERÂMICOS FURADOS NA VERTICAL DE 19X19X39CM (ESPESSURA 19CM) DE PAREDES COM ÁREA LÍQUIDA MAIOR OU IGUAL A 6M² SEM VÃOS E ARGAMASSA DE ASSENTAMENTO COM PREPARO EM BETONEIRA. AF_06/2014</v>
          </cell>
          <cell r="C4972" t="str">
            <v>m²</v>
          </cell>
          <cell r="D4972">
            <v>57.63</v>
          </cell>
        </row>
        <row r="4973">
          <cell r="A4973">
            <v>87482</v>
          </cell>
          <cell r="B4973" t="str">
            <v>ALVENARIA DE VEDAÇÃO DE BLOCOS CERÂMICOS FURADOS NA VERTICAL DE 19X19X39CM (ESPESSURA 19CM) DE PAREDES COM ÁREA LÍQUIDA MAIOR OU IGUAL A 6M² SEM VÃOS E ARGAMASSA DE ASSENTAMENTO COM PREPARO MANUAL. AF_06/2014</v>
          </cell>
          <cell r="C4973" t="str">
            <v>m²</v>
          </cell>
          <cell r="D4973">
            <v>58.62</v>
          </cell>
        </row>
        <row r="4974">
          <cell r="A4974">
            <v>87483</v>
          </cell>
          <cell r="B4974" t="str">
            <v>ALVENARIA DE VEDAÇÃO DE BLOCOS CERÂMICOS FURADOS NA VERTICAL DE 9X19X39CM (ESPESSURA 9CM) DE PAREDES COM ÁREA LÍQUIDA MENOR QUE 6M² COM VÃOS E ARGAMASSA DE ASSENTAMENTO COM PREPARO EM BETONEIRA. AF_06/2014</v>
          </cell>
          <cell r="C4974" t="str">
            <v>m²</v>
          </cell>
          <cell r="D4974">
            <v>43.33</v>
          </cell>
        </row>
        <row r="4975">
          <cell r="A4975">
            <v>87484</v>
          </cell>
          <cell r="B4975" t="str">
            <v>ALVENARIA DE VEDAÇÃO DE BLOCOS CERÂMICOS FURADOS NA VERTICAL DE 9X19X39CM (ESPESSURA 9CM) DE PAREDES COM ÁREA LÍQUIDA MENOR QUE 6M² COM VÃOS E ARGAMASSA DE ASSENTAMENTO COM PREPARO MANUAL. AF_06/2014</v>
          </cell>
          <cell r="C4975" t="str">
            <v>m²</v>
          </cell>
          <cell r="D4975">
            <v>44.08</v>
          </cell>
        </row>
        <row r="4976">
          <cell r="A4976">
            <v>87485</v>
          </cell>
          <cell r="B4976" t="str">
            <v>ALVENARIA DE VEDAÇÃO DE BLOCOS CERÂMICOS FURADOS NA VERTICAL DE 14X19X39CM (ESPESSURA 14CM) DE PAREDES COM ÁREA LÍQUIDA MENOR QUE 6M² COM VÃOS E ARGAMASSA DE ASSENTAMENTO COM PREPARO EM BETONEIRA. AF_06/2014</v>
          </cell>
          <cell r="C4976" t="str">
            <v>m²</v>
          </cell>
          <cell r="D4976">
            <v>57.81</v>
          </cell>
        </row>
        <row r="4977">
          <cell r="A4977">
            <v>87487</v>
          </cell>
          <cell r="B4977" t="str">
            <v>ALVENARIA DE VEDAÇÃO DE BLOCOS CERÂMICOS FURADOS NA VERTICAL DE 19X19X39CM (ESPESSURA 19CM) DE PAREDES COM ÁREA LÍQUIDA MENOR QUE 6M² COM VÃOS E ARGAMASSA DE ASSENTAMENTO COM PREPARO EM BETONEIRA. AF_06/2014</v>
          </cell>
          <cell r="C4977" t="str">
            <v>m²</v>
          </cell>
          <cell r="D4977">
            <v>68.27</v>
          </cell>
        </row>
        <row r="4978">
          <cell r="A4978">
            <v>87488</v>
          </cell>
          <cell r="B4978" t="str">
            <v>ALVENARIA DE VEDAÇÃO DE BLOCOS CERÂMICOS FURADOS NA VERTICAL DE 19X19X39CM (ESPESSURA 19CM) DE PAREDES COM ÁREA LÍQUIDA MENOR QUE 6M² COM VÃOS E ARGAMASSA DE ASSENTAMENTO COM PREPARO MANUAL. AF_06/2014</v>
          </cell>
          <cell r="C4978" t="str">
            <v>m²</v>
          </cell>
          <cell r="D4978">
            <v>69.260000000000005</v>
          </cell>
        </row>
        <row r="4979">
          <cell r="A4979">
            <v>87489</v>
          </cell>
          <cell r="B4979" t="str">
            <v>ALVENARIA DE VEDAÇÃO DE BLOCOS CERÂMICOS FURADOS NA VERTICAL DE 9X19X39CM (ESPESSURA 9CM) DE PAREDES COM ÁREA LÍQUIDA MAIOR OU IGUAL A 6M² COM VÃOS E ARGAMASSA DE ASSENTAMENTO COM PREPARO EM BETONEIRA. AF_06/2014</v>
          </cell>
          <cell r="C4979" t="str">
            <v>m²</v>
          </cell>
          <cell r="D4979">
            <v>37.090000000000003</v>
          </cell>
        </row>
        <row r="4980">
          <cell r="A4980">
            <v>87490</v>
          </cell>
          <cell r="B4980" t="str">
            <v>ALVENARIA DE VEDAÇÃO DE BLOCOS CERÂMICOS FURADOS NA VERTICAL DE 9X19X39CM (ESPESSURA 9CM) DE PAREDES COM ÁREA LÍQUIDA MAIOR OU IGUAL A 6M² COM VÃOS E ARGAMASSA DE ASSENTAMENTO COM PREPARO MANUAL. AF_06/2014</v>
          </cell>
          <cell r="C4980" t="str">
            <v>m²</v>
          </cell>
          <cell r="D4980">
            <v>37.840000000000003</v>
          </cell>
        </row>
        <row r="4981">
          <cell r="A4981">
            <v>87491</v>
          </cell>
          <cell r="B4981" t="str">
            <v>ALVENARIA DE VEDAÇÃO DE BLOCOS CERÂMICOS FURADOS NA VERTICAL DE 14X19X39CM (ESPESSURA 14CM) DE PAREDES COM ÁREA LÍQUIDA MAIOR OU IGUAL A 6M² COM VÃOS E ARGAMASSA DE ASSENTAMENTO COM PREPARO EM BETONEIRA. AF_06/2014</v>
          </cell>
          <cell r="C4981" t="str">
            <v>m²</v>
          </cell>
          <cell r="D4981">
            <v>51.06</v>
          </cell>
        </row>
        <row r="4982">
          <cell r="A4982">
            <v>87492</v>
          </cell>
          <cell r="B4982" t="str">
            <v>ALVENARIA DE VEDAÇÃO DE BLOCOS CERÂMICOS FURADOS NA VERTICAL DE 14X19X39CM (ESPESSURA 14CM) DE PAREDES COM ÁREA LÍQUIDA MAIOR OU IGUAL A 6M² COM VÃOS E ARGAMASSA DE ASSENTAMENTO COM PREPARO MANUAL. AF_06/2014</v>
          </cell>
          <cell r="C4982" t="str">
            <v>m²</v>
          </cell>
          <cell r="D4982">
            <v>51.91</v>
          </cell>
        </row>
        <row r="4983">
          <cell r="A4983">
            <v>87493</v>
          </cell>
          <cell r="B4983" t="str">
            <v>ALVENARIA DE VEDAÇÃO DE BLOCOS CERÂMICOS FURADOS NA VERTICAL DE 19X19X39CM (ESPESSURA 19CM) DE PAREDES COM ÁREA LÍQUIDA MAIOR OU IGUAL A 6M² COM VÃOS E ARGAMASSA DE ASSENTAMENTO COM PREPARO EM BETONEIRA. AF_06/2014</v>
          </cell>
          <cell r="C4983" t="str">
            <v>m²</v>
          </cell>
          <cell r="D4983">
            <v>61.11</v>
          </cell>
        </row>
        <row r="4984">
          <cell r="A4984">
            <v>87494</v>
          </cell>
          <cell r="B4984" t="str">
            <v>ALVENARIA DE VEDAÇÃO DE BLOCOS CERÂMICOS FURADOS NA VERTICAL DE 19X19X39CM (ESPESSURA 19CM) DE PAREDES COM ÁREA LÍQUIDA MAIOR OU IGUAL A 6M² COM VÃOS E ARGAMASSA DE ASSENTAMENTO COM PREPARO MANUAL. AF_06/2014</v>
          </cell>
          <cell r="C4984" t="str">
            <v>m²</v>
          </cell>
          <cell r="D4984">
            <v>62.1</v>
          </cell>
        </row>
        <row r="4985">
          <cell r="A4985">
            <v>87495</v>
          </cell>
          <cell r="B4985" t="str">
            <v>ALVENARIA DE VEDAÇÃO DE BLOCOS CERÂMICOS FURADOS NA HORIZONTAL DE 9X19X19CM (ESPESSURA 9CM) DE PAREDES COM ÁREA LÍQUIDA MENOR QUE 6M² SEM VÃOS E ARGAMASSA DE ASSENTAMENTO COM PREPARO EM BETONEIRA. AF_06/2014</v>
          </cell>
          <cell r="C4985" t="str">
            <v>m²</v>
          </cell>
          <cell r="D4985">
            <v>64.94</v>
          </cell>
        </row>
        <row r="4986">
          <cell r="A4986">
            <v>87496</v>
          </cell>
          <cell r="B4986" t="str">
            <v>ALVENARIA DE VEDAÇÃO DE BLOCOS CERÂMICOS FURADOS NA HORIZONTAL DE 9X19X19CM (ESPESSURA 9CM) DE PAREDES COM ÁREA LÍQUIDA MENOR QUE 6M² SEM VÃOS E ARGAMASSA DE ASSENTAMENTO COM PREPARO MANUAL. AF_06/2014</v>
          </cell>
          <cell r="C4986" t="str">
            <v>m²</v>
          </cell>
          <cell r="D4986">
            <v>65.650000000000006</v>
          </cell>
        </row>
        <row r="4987">
          <cell r="A4987">
            <v>87497</v>
          </cell>
          <cell r="B4987" t="str">
            <v>ALVENARIA DE VEDAÇÃO DE BLOCOS CERÂMICOS FURADOS NA HORIZONTAL DE 11,5X19X19CM (ESPESSURA 11,5CM) DE PAREDES COM ÁREA LÍQUIDA MENOR QUE 6M² SEM VÃOS E ARGAMASSA DE ASSENTAMENTO COM PREPARO EM BETONEIRA. AF_06/2014</v>
          </cell>
          <cell r="C4987" t="str">
            <v>m²</v>
          </cell>
          <cell r="D4987">
            <v>62.54</v>
          </cell>
        </row>
        <row r="4988">
          <cell r="A4988">
            <v>87498</v>
          </cell>
          <cell r="B4988" t="str">
            <v>ALVENARIA DE VEDAÇÃO DE BLOCOS CERÂMICOS FURADOS NA HORIZONTAL DE 11,5X19X19CM (ESPESSURA 11,5CM) DE PAREDES COM ÁREA LÍQUIDA MENOR QUE 6M² SEM VÃOS E ARGAMASSA DE ASSENTAMENTO COM PREPARO MANUAL. AF_06/2014</v>
          </cell>
          <cell r="C4988" t="str">
            <v>m²</v>
          </cell>
          <cell r="D4988">
            <v>63.44</v>
          </cell>
        </row>
        <row r="4989">
          <cell r="A4989">
            <v>87499</v>
          </cell>
          <cell r="B4989" t="str">
            <v>ALVENARIA DE VEDAÇÃO DE BLOCOS CERÂMICOS FURADOS NA HORIZONTAL DE 9X14X19CM (ESPESSURA 9CM) DE PAREDES COM ÁREA LÍQUIDA MENOR QUE 6M² SEM VÃOS E ARGAMASSA DE ASSENTAMENTO COM PREPARO EM BETONEIRA. AF_06/2014</v>
          </cell>
          <cell r="C4989" t="str">
            <v>m²</v>
          </cell>
          <cell r="D4989">
            <v>71.02</v>
          </cell>
        </row>
        <row r="4990">
          <cell r="A4990">
            <v>87500</v>
          </cell>
          <cell r="B4990" t="str">
            <v>ALVENARIA DE VEDAÇÃO DE BLOCOS CERÂMICOS FURADOS NA HORIZONTAL DE 9X14X19CM (ESPESSURA 9CM) DE PAREDES COM ÁREA LÍQUIDA MENOR QUE 6M² SEM VÃOS E ARGAMASSA DE ASSENTAMENTO COM PREPARO MANUAL. AF_06/2014</v>
          </cell>
          <cell r="C4990" t="str">
            <v>m²</v>
          </cell>
          <cell r="D4990">
            <v>71.78</v>
          </cell>
        </row>
        <row r="4991">
          <cell r="A4991">
            <v>87501</v>
          </cell>
          <cell r="B4991" t="str">
            <v>ALVENARIA DE VEDAÇÃO DE BLOCOS CERÂMICOS FURADOS NA HORIZONTAL DE 14X9X19CM (ESPESSURA 14CM, BLOCO DEITADO) DE PAREDES COM ÁREA LÍQUIDA MENOR QUE 6M² SEM VÃOS E ARGAMASSA DE ASSENTAMENTO COM PREPARO EM BETONEIRA. AF_06/2014</v>
          </cell>
          <cell r="C4991" t="str">
            <v>m²</v>
          </cell>
          <cell r="D4991">
            <v>110.47</v>
          </cell>
        </row>
        <row r="4992">
          <cell r="A4992">
            <v>87502</v>
          </cell>
          <cell r="B4992" t="str">
            <v>ALVENARIA DE VEDAÇÃO DE BLOCOS CERÂMICOS FURADOS NA HORIZONTAL DE 14X9X19CM (ESPESSURA 14CM, BLOCO DEITADO) DE PAREDES COM ÁREA LÍQUIDA MENOR QUE 6M² SEM VÃOS E ARGAMASSA DE ASSENTAMENTO COM PREPARO MANUAL. AF_06/2014</v>
          </cell>
          <cell r="C4992" t="str">
            <v>m²</v>
          </cell>
          <cell r="D4992">
            <v>111.44</v>
          </cell>
        </row>
        <row r="4993">
          <cell r="A4993">
            <v>87503</v>
          </cell>
          <cell r="B4993" t="str">
            <v>ALVENARIA DE VEDAÇÃO DE BLOCOS CERÂMICOS FURADOS NA HORIZONTAL DE 9X19X19CM (ESPESSURA 9CM) DE PAREDES COM ÁREA LÍQUIDA MAIOR OU IGUAL A 6M² SEM VÃOS E ARGAMASSA DE ASSENTAMENTO COM PREPARO EM BETONEIRA. AF_06/2014</v>
          </cell>
          <cell r="C4993" t="str">
            <v>m²</v>
          </cell>
          <cell r="D4993">
            <v>55.43</v>
          </cell>
        </row>
        <row r="4994">
          <cell r="A4994">
            <v>87504</v>
          </cell>
          <cell r="B4994" t="str">
            <v>ALVENARIA DE VEDAÇÃO DE BLOCOS CERÂMICOS FURADOS NA HORIZONTAL DE 9X19X19CM (ESPESSURA 9CM) DE PAREDES COM ÁREA LÍQUIDA MAIOR OU IGUAL A 6M² SEM VÃOS E ARGAMASSA DE ASSENTAMENTO COM PREPARO MANUAL. AF_06/2014</v>
          </cell>
          <cell r="C4994" t="str">
            <v>m²</v>
          </cell>
          <cell r="D4994">
            <v>56.14</v>
          </cell>
        </row>
        <row r="4995">
          <cell r="A4995">
            <v>87505</v>
          </cell>
          <cell r="B4995" t="str">
            <v>ALVENARIA DE VEDAÇÃO DE BLOCOS CERÂMICOS FURADOS NA HORIZONTAL DE 11,5X19X19CM (ESPESSURA 11,5M) DE PAREDES COM ÁREA LÍQUIDA MAIOR OU IGUAL A 6M² SEM VÃOS E ARGAMASSA DE ASSENTAMENTO COM PREPARO EM BETONEIRA. AF_06/2014</v>
          </cell>
          <cell r="C4995" t="str">
            <v>m²</v>
          </cell>
          <cell r="D4995">
            <v>53</v>
          </cell>
        </row>
        <row r="4996">
          <cell r="A4996">
            <v>87506</v>
          </cell>
          <cell r="B4996" t="str">
            <v>ALVENARIA DE VEDAÇÃO DE BLOCOS CERÂMICOS FURADOS NA HORIZONTAL DE 11,5X19X19CM (ESPESSURA 11,5M) DE PAREDES COM ÁREA LÍQUIDA MAIOR OU IGUAL A 6M² SEM VÃOS E ARGAMASSA DE ASSENTAMENTO COM PREPARO MANUAL. AF_06/2014</v>
          </cell>
          <cell r="C4996" t="str">
            <v>m²</v>
          </cell>
          <cell r="D4996">
            <v>53.9</v>
          </cell>
        </row>
        <row r="4997">
          <cell r="A4997">
            <v>87507</v>
          </cell>
          <cell r="B4997" t="str">
            <v>ALVENARIA DE VEDAÇÃO DE BLOCOS CERÂMICOS FURADOS NA HORIZONTAL DE 9X14X19CM (ESPESSURA 9CM) DE PAREDES COM ÁREA LÍQUIDA MAIOR OU IGUAL A 6M² SEM VÃOS E ARGAMASSA DE ASSENTAMENTO COM PREPARO EM BETONEIRA. AF_06/2014</v>
          </cell>
          <cell r="C4997" t="str">
            <v>m²</v>
          </cell>
          <cell r="D4997">
            <v>58.46</v>
          </cell>
        </row>
        <row r="4998">
          <cell r="A4998">
            <v>87508</v>
          </cell>
          <cell r="B4998" t="str">
            <v>ALVENARIA DE VEDAÇÃO DE BLOCOS CERÂMICOS FURADOS NA HORIZONTAL DE 9X14X19CM (ESPESSURA 9CM) DE PAREDES COM ÁREA LÍQUIDA MAIOR OU IGUAL A 6M² SEM VÃOS E ARGAMASSA DE ASSENTAMENTO COM PREPARO MANUAL. AF_06/2014</v>
          </cell>
          <cell r="C4998" t="str">
            <v>m²</v>
          </cell>
          <cell r="D4998">
            <v>59.22</v>
          </cell>
        </row>
        <row r="4999">
          <cell r="A4999">
            <v>87509</v>
          </cell>
          <cell r="B4999" t="str">
            <v>ALVENARIA DE VEDAÇÃO DE BLOCOS CERÂMICOS FURADOS NA HORIZONTAL DE 14X9X19CM (ESPESSURA 14CM, BLOCO DEITADO) DE PAREDES COM ÁREA LÍQUIDA MAIOR OU IGUAL A 6M² SEM VÃOS E ARGAMASSA DE ASSENTAMENTO COM PREPARO EM BETONEIRA. AF_06/2014</v>
          </cell>
          <cell r="C4999" t="str">
            <v>m²</v>
          </cell>
          <cell r="D4999">
            <v>90.14</v>
          </cell>
        </row>
        <row r="5000">
          <cell r="A5000">
            <v>87510</v>
          </cell>
          <cell r="B5000" t="str">
            <v>ALVENARIA DE VEDAÇÃO DE BLOCOS CERÂMICOS FURADOS NA HORIZONTAL DE 14X9X19CM (ESPESSURA 14CM, BLOCO DEITADO) DE PAREDES COM ÁREA LÍQUIDA MAIOR OU IGUAL A 6M² SEM VÃOS E ARGAMASSA DE ASSENTAMENTO COM PREPARO MANUAL. AF_06/2014</v>
          </cell>
          <cell r="C5000" t="str">
            <v>m²</v>
          </cell>
          <cell r="D5000">
            <v>91.11</v>
          </cell>
        </row>
        <row r="5001">
          <cell r="A5001">
            <v>87511</v>
          </cell>
          <cell r="B5001" t="str">
            <v>ALVENARIA DE VEDAÇÃO DE BLOCOS CERÂMICOS FURADOS NA HORIZONTAL DE 9X19X19CM (ESPESSURA 9CM) DE PAREDES COM ÁREA LÍQUIDA MENOR QUE 6M² COM VÃOS E ARGAMASSA DE ASSENTAMENTO COM PREPARO EM BETONEIRA. AF_06/2014</v>
          </cell>
          <cell r="C5001" t="str">
            <v>m²</v>
          </cell>
          <cell r="D5001">
            <v>73</v>
          </cell>
        </row>
        <row r="5002">
          <cell r="A5002">
            <v>87512</v>
          </cell>
          <cell r="B5002" t="str">
            <v>ALVENARIA DE VEDAÇÃO DE BLOCOS CERÂMICOS FURADOS NA HORIZONTAL DE 9X19X19CM (ESPESSURA 9CM) DE PAREDES COM ÁREA LÍQUIDA MENOR QUE 6M² COM VÃOS E ARGAMASSA DE ASSENTAMENTO COM PREPARO MANUAL. AF_06/2014</v>
          </cell>
          <cell r="C5002" t="str">
            <v>m²</v>
          </cell>
          <cell r="D5002">
            <v>73.709999999999994</v>
          </cell>
        </row>
        <row r="5003">
          <cell r="A5003">
            <v>87513</v>
          </cell>
          <cell r="B5003" t="str">
            <v>ALVENARIA DE VEDAÇÃO DE BLOCOS CERÂMICOS FURADOS NA HORIZONTAL DE 11,5X19X19CM (ESPESSURA 11,5CM) DE PAREDES COM ÁREA LÍQUIDA MENOR QUE 6M² COM VÃOS E ARGAMASSA DE ASSENTAMENTO COM PREPARO EM BETONEIRA. AF_06/2014</v>
          </cell>
          <cell r="C5003" t="str">
            <v>m²</v>
          </cell>
          <cell r="D5003">
            <v>70.930000000000007</v>
          </cell>
        </row>
        <row r="5004">
          <cell r="A5004">
            <v>87514</v>
          </cell>
          <cell r="B5004" t="str">
            <v>ALVENARIA DE VEDAÇÃO DE BLOCOS CERÂMICOS FURADOS NA HORIZONTAL DE 11,5X19X19CM (ESPESSURA 11,5CM) DE PAREDES COM ÁREA LÍQUIDA MENOR QUE 6M² COM VÃOS E ARGAMASSA DE ASSENTAMENTO COM PREPARO MANUAL. AF_06/2014</v>
          </cell>
          <cell r="C5004" t="str">
            <v>m²</v>
          </cell>
          <cell r="D5004">
            <v>71.83</v>
          </cell>
        </row>
        <row r="5005">
          <cell r="A5005">
            <v>87515</v>
          </cell>
          <cell r="B5005" t="str">
            <v>ALVENARIA DE VEDAÇÃO DE BLOCOS CERÂMICOS FURADOS NA HORIZONTAL DE 9X14X19CM (ESPESSURA 9CM) DE PAREDES COM ÁREA LÍQUIDA MENOR QUE 6M² COM VÃOS E ARGAMASSA DE ASSENTAMENTO COM PREPARO EM BETONEIRA. AF_06/2014</v>
          </cell>
          <cell r="C5005" t="str">
            <v>m²</v>
          </cell>
          <cell r="D5005">
            <v>82.24</v>
          </cell>
        </row>
        <row r="5006">
          <cell r="A5006">
            <v>87516</v>
          </cell>
          <cell r="B5006" t="str">
            <v>ALVENARIA DE VEDAÇÃO DE BLOCOS CERÂMICOS FURADOS NA HORIZONTAL DE 9X14X19CM (ESPESSURA 9CM) DE PAREDES COM ÁREA LÍQUIDA MENOR QUE 6M² COM VÃOS E ARGAMASSA DE ASSENTAMENTO COM PREPARO MANUAL. AF_06/2014</v>
          </cell>
          <cell r="C5006" t="str">
            <v>m²</v>
          </cell>
          <cell r="D5006">
            <v>83</v>
          </cell>
        </row>
        <row r="5007">
          <cell r="A5007">
            <v>87517</v>
          </cell>
          <cell r="B5007" t="str">
            <v>ALVENARIA DE VEDAÇÃO DE BLOCOS CERÂMICOS FURADOS NA HORIZONTAL DE 14X9X19CM (ESPESSURA 14CM, BLOCO DEITADO) DE PAREDES COM ÁREA LÍQUIDA MENOR QUE 6M² COM VÃOS E ARGAMASSA DE ASSENTAMENTO COM PREPARO EM BETONEIRA. AF_06/2014</v>
          </cell>
          <cell r="C5007" t="str">
            <v>m²</v>
          </cell>
          <cell r="D5007">
            <v>127.94</v>
          </cell>
        </row>
        <row r="5008">
          <cell r="A5008">
            <v>87518</v>
          </cell>
          <cell r="B5008" t="str">
            <v>ALVENARIA DE VEDAÇÃO DE BLOCOS CERÂMICOS FURADOS NA HORIZONTAL DE 14X9X19CM (ESPESSURA 14CM, BLOCO DEITADO) DE PAREDES COM ÁREA LÍQUIDA MENOR QUE 6M² COM VÃOS E ARGAMASSA DE ASSENTAMENTO COM PREPARO MANUAL. AF_06/2014</v>
          </cell>
          <cell r="C5008" t="str">
            <v>m²</v>
          </cell>
          <cell r="D5008">
            <v>128.91</v>
          </cell>
        </row>
        <row r="5009">
          <cell r="A5009">
            <v>87519</v>
          </cell>
          <cell r="B5009" t="str">
            <v>ALVENARIA DE VEDAÇÃO DE BLOCOS CERÂMICOS FURADOS NA HORIZONTAL DE 9X19X19CM (ESPESSURA 9CM) DE PAREDES COM ÁREA LÍQUIDA MAIOR OU IGUAL A 6M² COM VÃOS E ARGAMASSA DE ASSENTAMENTO COM PREPARO EM BETONEIRA. AF_06/2014</v>
          </cell>
          <cell r="C5009" t="str">
            <v>m²</v>
          </cell>
          <cell r="D5009">
            <v>60.51</v>
          </cell>
        </row>
        <row r="5010">
          <cell r="A5010">
            <v>87520</v>
          </cell>
          <cell r="B5010" t="str">
            <v>ALVENARIA DE VEDAÇÃO DE BLOCOS CERÂMICOS FURADOS NA HORIZONTAL DE 9X19X19CM (ESPESSURA 9CM) DE PAREDES COM ÁREA LÍQUIDA MAIOR OU IGUAL A 6M² COM VÃOS E ARGAMASSA DE ASSENTAMENTO COM PREPARO MANUAL. AF_06/2014</v>
          </cell>
          <cell r="C5010" t="str">
            <v>m²</v>
          </cell>
          <cell r="D5010">
            <v>61.22</v>
          </cell>
        </row>
        <row r="5011">
          <cell r="A5011">
            <v>87521</v>
          </cell>
          <cell r="B5011" t="str">
            <v>ALVENARIA DE VEDAÇÃO DE BLOCOS CERÂMICOS FURADOS NA HORIZONTAL DE 11,5X19X19CM (ESPESSURA 11,5CM) DE PAREDES COM ÁREA LÍQUIDA MAIOR OU IGUAL A 6M² COM VÃOS E ARGAMASSA DE ASSENTAMENTO COM PREPARO EM BETONEIRA. AF_06/2014</v>
          </cell>
          <cell r="C5011" t="str">
            <v>m²</v>
          </cell>
          <cell r="D5011">
            <v>58.13</v>
          </cell>
        </row>
        <row r="5012">
          <cell r="A5012">
            <v>87522</v>
          </cell>
          <cell r="B5012" t="str">
            <v>ALVENARIA DE VEDAÇÃO DE BLOCOS CERÂMICOS FURADOS NA HORIZONTAL DE 11,5X19X19CM (ESPESSURA 11,5CM) DE PAREDES COM ÁREA LÍQUIDA MAIOR OU IGUAL A 6M² COM VÃOS E ARGAMASSA DE ASSENTAMENTO COM PREPARO MANUAL. AF_06/2014</v>
          </cell>
          <cell r="C5012" t="str">
            <v>m²</v>
          </cell>
          <cell r="D5012">
            <v>59.03</v>
          </cell>
        </row>
        <row r="5013">
          <cell r="A5013">
            <v>87523</v>
          </cell>
          <cell r="B5013" t="str">
            <v>ALVENARIA DE VEDAÇÃO DE BLOCOS CERÂMICOS FURADOS NA HORIZONTAL DE 9X14X19CM (ESPESSURA 9CM) DE PAREDES COM ÁREA LÍQUIDA MAIOR OU IGUAL A 6M² COM VÃOS E ARGAMASSA DE ASSENTAMENTO COM PREPARO EM BETONEIRA. AF_06/2014</v>
          </cell>
          <cell r="C5013" t="str">
            <v>m²</v>
          </cell>
          <cell r="D5013">
            <v>65.290000000000006</v>
          </cell>
        </row>
        <row r="5014">
          <cell r="A5014">
            <v>87524</v>
          </cell>
          <cell r="B5014" t="str">
            <v>ALVENARIA DE VEDAÇÃO DE BLOCOS CERÂMICOS FURADOS NA HORIZONTAL DE 9X14X19CM (ESPESSURA 9CM) DE PAREDES COM ÁREA LÍQUIDA MAIOR OU IGUAL A 6M² COM VÃOS E ARGAMASSA DE ASSENTAMENTO COM PREPARO MANUAL. AF_06/2014</v>
          </cell>
          <cell r="C5014" t="str">
            <v>m²</v>
          </cell>
          <cell r="D5014">
            <v>66.05</v>
          </cell>
        </row>
        <row r="5015">
          <cell r="A5015">
            <v>87525</v>
          </cell>
          <cell r="B5015" t="str">
            <v>ALVENARIA DE VEDAÇÃO DE BLOCOS CERÂMICOS FURADOS NA HORIZONTAL DE 14X9X19CM (ESPESSURA 14CM, BLOCO DEITADO) DE PAREDES COM ÁREA LÍQUIDA MAIOR OU IGUAL A 6M² COM VÃOS E ARGAMASSA DE ASSENTAMENTO COM PREPARO EM BETONEIRA. AF_06/2014</v>
          </cell>
          <cell r="C5015" t="str">
            <v>m²</v>
          </cell>
          <cell r="D5015">
            <v>100.73</v>
          </cell>
        </row>
        <row r="5016">
          <cell r="A5016">
            <v>87526</v>
          </cell>
          <cell r="B5016" t="str">
            <v>ALVENARIA DE VEDAÇÃO DE BLOCOS CERÂMICOS FURADOS NA HORIZONTAL DE 14X9X19CM (ESPESSURA 14CM, BLOCO DEITADO) DE PAREDES COM ÁREA LÍQUIDA MAIOR OU IGUAL A 6M² COM VÃOS E ARGAMASSA DE ASSENTAMENTO COM PREPARO MANUAL. AF_06/2014</v>
          </cell>
          <cell r="C5016" t="str">
            <v>m²</v>
          </cell>
          <cell r="D5016">
            <v>101.7</v>
          </cell>
        </row>
        <row r="5017">
          <cell r="A5017">
            <v>89043</v>
          </cell>
          <cell r="B5017" t="str">
            <v>(COMPOSIÇÃO REPRESENTATIVA) DO SERVIÇO DE ALVENARIA DE VEDAÇÃO DE BLOCOS VAZADOS DE CERÂMICA DE 9X19X19CM (ESPESSURA 9CM), PARA EDIFICAÇÃO HABITACIONAL MULTIFAMILIAR (PRÉDIO). AF_11/2014</v>
          </cell>
          <cell r="C5017" t="str">
            <v>m²</v>
          </cell>
          <cell r="D5017">
            <v>61.73</v>
          </cell>
        </row>
        <row r="5018">
          <cell r="A5018">
            <v>89168</v>
          </cell>
          <cell r="B5018" t="str">
            <v>(COMPOSIÇÃO REPRESENTATIVA) DO SERVIÇO DE ALVENARIA DE VEDAÇÃO DE BLOCOS VAZADOS DE CERÂMICA DE 9X19X19CM (ESPESSURA 9CM), PARA EDIFICAÇÃO HABITACIONAL UNIFAMILIAR (CASA) E EDIFICAÇÃO PÚBLICA PADRÃO. AF_11/2014</v>
          </cell>
          <cell r="C5018" t="str">
            <v>m²</v>
          </cell>
          <cell r="D5018">
            <v>63.58</v>
          </cell>
        </row>
        <row r="5019">
          <cell r="A5019">
            <v>89977</v>
          </cell>
          <cell r="B5019" t="str">
            <v>(COMPOSIÇÃO REPRESENTATIVA) DO SERVIÇO DE ALVENARIA DE VEDAÇÃO DE BLOCOS VAZADOS DE CERÂMICA DE 14X9X19CM (ESPESSURA 14CM, BLOCO DEITADO), PARA EDIFICAÇÃO HABITACIONAL UNIFAMILIAR (CASA) E EDIFICAÇÃO PÚBLICA PADRÃO. AF_12/2014</v>
          </cell>
          <cell r="C5019" t="str">
            <v>m²</v>
          </cell>
          <cell r="D5019">
            <v>107.57</v>
          </cell>
        </row>
        <row r="5020">
          <cell r="A5020">
            <v>90112</v>
          </cell>
          <cell r="B5020" t="str">
            <v>ALVENARIA DE VEDAÇÃO DE BLOCOS CERÂMICOS FURADOS NA VERTICAL DE 14X19X39CM (ESPESSURA 14CM) DE PAREDES COM ÁREA LÍQUIDA MENOR QUE 6M2 COM VÃOS E ARGAMASSA DE ASSENTAMENTO COM PREPARO MANUAL. AF_06/2014</v>
          </cell>
          <cell r="C5020" t="str">
            <v>m²</v>
          </cell>
          <cell r="D5020">
            <v>58.66</v>
          </cell>
        </row>
        <row r="5021">
          <cell r="A5021">
            <v>95474</v>
          </cell>
          <cell r="B5021" t="str">
            <v>ALVENARIA DE EMBASAMENTO EM TIJOLOS CERAMICOS MACICOS 5X10X20CM, ASSENTADO  COM ARGAMASSA TRACO 1:2:8 (CIMENTO, CAL E AREIA)</v>
          </cell>
          <cell r="C5021" t="str">
            <v>m³</v>
          </cell>
          <cell r="D5021">
            <v>580.92999999999995</v>
          </cell>
        </row>
        <row r="5022">
          <cell r="A5022">
            <v>89282</v>
          </cell>
          <cell r="B5022" t="str">
            <v>ALVENARIA ESTRUTURAL DE BLOCOS CERÂMICOS 14X19X39, (ESPESSURA DE 14 CM), PARA PAREDES COM ÁREA LÍQUIDA MENOR QUE 6M², SEM VÃOS, UTILIZANDO PALHETA E ARGAMASSA DE ASSENTAMENTO COM PREPARO EM BETONEIRA. AF_12/2014</v>
          </cell>
          <cell r="C5022" t="str">
            <v>m²</v>
          </cell>
          <cell r="D5022">
            <v>48.9</v>
          </cell>
        </row>
        <row r="5023">
          <cell r="A5023">
            <v>89283</v>
          </cell>
          <cell r="B5023" t="str">
            <v>ALVENARIA ESTRUTURAL DE BLOCOS CERÂMICOS 14X19X39, (ESPESSURA DE 14 CM), PARA PAREDES COM ÁREA LÍQUIDA MENOR QUE 6M², SEM VÃOS, UTILIZANDO PALHETA E ARGAMASSA DE ASSENTAMENTO COM PREPARO MANUAL. AF_12/2014</v>
          </cell>
          <cell r="C5023" t="str">
            <v>m²</v>
          </cell>
          <cell r="D5023">
            <v>49.71</v>
          </cell>
        </row>
        <row r="5024">
          <cell r="A5024">
            <v>89284</v>
          </cell>
          <cell r="B5024" t="str">
            <v>ALVENARIA ESTRUTURAL DE BLOCOS CERÂMICOS 14X19X39, (ESPESSURA DE 14 CM), PARA PAREDES COM ÁREA LÍQUIDA MAIOR OU IGUAL QUE 6M², SEM VÃOS, UTILIZANDO PALHETA E ARGAMASSA DE ASSENTAMENTO COM PREPARO EM BETONEIRA. AF_12/2014</v>
          </cell>
          <cell r="C5024" t="str">
            <v>m²</v>
          </cell>
          <cell r="D5024">
            <v>44.35</v>
          </cell>
        </row>
        <row r="5025">
          <cell r="A5025">
            <v>89285</v>
          </cell>
          <cell r="B5025" t="str">
            <v>ALVENARIA ESTRUTURAL DE BLOCOS CERÂMICOS 14X19X39, (ESPESSURA DE 14 CM), PARA PAREDES COM ÁREA LÍQUIDA MAIOR OU IGUAL QUE 6M², SEM VÃOS, UTILIZANDO PALHETA E ARGAMASSA DE ASSENTAMENTO COM PREPARO MANUAL. AF_12/2014</v>
          </cell>
          <cell r="C5025" t="str">
            <v>m²</v>
          </cell>
          <cell r="D5025">
            <v>45.16</v>
          </cell>
        </row>
        <row r="5026">
          <cell r="A5026">
            <v>89286</v>
          </cell>
          <cell r="B5026" t="str">
            <v>ALVENARIA ESTRUTURAL DE BLOCOS CERÂMICOS 14X19X39, (ESPESSURA DE 14 CM), PARA PAREDES COM ÁREA LÍQUIDA MENOR QUE 6M², COM VÃOS, UTILIZANDO PALHETA E ARGAMASSA DE ASSENTAMENTO COM PREPARO EM BETONEIRA. AF_12/2014</v>
          </cell>
          <cell r="C5026" t="str">
            <v>m²</v>
          </cell>
          <cell r="D5026">
            <v>52.99</v>
          </cell>
        </row>
        <row r="5027">
          <cell r="A5027">
            <v>89287</v>
          </cell>
          <cell r="B5027" t="str">
            <v>ALVENARIA ESTRUTURAL DE BLOCOS CERÂMICOS 14X19X39, (ESPESSURA DE 14 CM), PARA PAREDES COM ÁREA LÍQUIDA MENOR QUE 6M², COM VÃOS, UTILIZANDO PALHETA E ARGAMASSA DE ASSENTAMENTO COM PREPARO MANUAL. AF_12/2014</v>
          </cell>
          <cell r="C5027" t="str">
            <v>m²</v>
          </cell>
          <cell r="D5027">
            <v>53.8</v>
          </cell>
        </row>
        <row r="5028">
          <cell r="A5028">
            <v>89288</v>
          </cell>
          <cell r="B5028" t="str">
            <v>ALVENARIA ESTRUTURAL DE BLOCOS CERÂMICOS 14X19X39, (ESPESSURA DE 14 CM), PARA PAREDES COM ÁREA LÍQUIDA MAIOR OU IGUAL A 6M², COM VÃOS, UTILIZANDO PALHETA E ARGAMASSA DE ASSENTAMENTO COM PREPARO EM BETONEIRA. AF_12/2014</v>
          </cell>
          <cell r="C5028" t="str">
            <v>m²</v>
          </cell>
          <cell r="D5028">
            <v>46.79</v>
          </cell>
        </row>
        <row r="5029">
          <cell r="A5029">
            <v>89289</v>
          </cell>
          <cell r="B5029" t="str">
            <v>ALVENARIA ESTRUTURAL DE BLOCOS CERÂMICOS 14X19X39, (ESPESSURA DE 14 CM), PARA PAREDES COM ÁREA LÍQUIDA MAIOR OU IGUAL A 6M², COM VÃOS, UTILIZANDO PALHETA E ARGAMASSA DE ASSENTAMENTO COM PREPARO MANUAL. AF_12/2014</v>
          </cell>
          <cell r="C5029" t="str">
            <v>m²</v>
          </cell>
          <cell r="D5029">
            <v>47.6</v>
          </cell>
        </row>
        <row r="5030">
          <cell r="A5030">
            <v>89290</v>
          </cell>
          <cell r="B5030" t="str">
            <v>ALVENARIA ESTRUTURAL DE BLOCOS CERÂMICOS 14X19X29, (ESPESSURA DE 14 CM), PARA PAREDES COM ÁREA LÍQUIDA MENOR QUE 6M², SEM VÃOS, UTILIZANDO PALHETA E ARGAMASSA DE ASSENTAMENTO COM PREPARO EM BETONEIRA. AF_12/2014</v>
          </cell>
          <cell r="C5030" t="str">
            <v>m²</v>
          </cell>
          <cell r="D5030">
            <v>57.17</v>
          </cell>
        </row>
        <row r="5031">
          <cell r="A5031">
            <v>89291</v>
          </cell>
          <cell r="B5031" t="str">
            <v>ALVENARIA ESTRUTURAL DE BLOCOS CERÂMICOS 14X19X29, (ESPESSURA DE 14 CM), PARA PAREDES COM ÁREA LÍQUIDA MENOR QUE 6M², SEM VÃOS, UTILIZANDO PALHETA E ARGAMASSA DE ASSENTAMENTO COM PREPARO MANUAL. AF_12/2014</v>
          </cell>
          <cell r="C5031" t="str">
            <v>m²</v>
          </cell>
          <cell r="D5031">
            <v>58.08</v>
          </cell>
        </row>
        <row r="5032">
          <cell r="A5032">
            <v>89292</v>
          </cell>
          <cell r="B5032" t="str">
            <v>ALVENARIA ESTRUTURAL DE BLOCOS CERÂMICOS 14X19X29, (ESPESSURA DE 14 CM), PARA PAREDES COM ÁREA LÍQUIDA MAIOR OU IGUAL A 6M², SEM VÃOS, UTILIZANDO PALHETA E ARGAMASSA DE ASSENTAMENTO COM PREPARO EM BETONEIRA. AF_12/2014</v>
          </cell>
          <cell r="C5032" t="str">
            <v>m²</v>
          </cell>
          <cell r="D5032">
            <v>52.68</v>
          </cell>
        </row>
        <row r="5033">
          <cell r="A5033">
            <v>89293</v>
          </cell>
          <cell r="B5033" t="str">
            <v>ALVENARIA ESTRUTURAL DE BLOCOS CERÂMICOS 14X19X29, (ESPESSURA DE 14 CM), PARA PAREDES COM ÁREA LÍQUIDA MAIOR OU IGUAL A 6M2, SEM VÃOS, UTILIZANDO PALHETA E ARGAMASSA DE ASSENTAMENTO COM PREPARO MANUAL. AF_12/2014</v>
          </cell>
          <cell r="C5033" t="str">
            <v>m²</v>
          </cell>
          <cell r="D5033">
            <v>53.59</v>
          </cell>
        </row>
        <row r="5034">
          <cell r="A5034">
            <v>89294</v>
          </cell>
          <cell r="B5034" t="str">
            <v>ALVENARIA ESTRUTURAL DE BLOCOS CERÂMICOS 14X19X29, (ESPESSURA DE 14 CM), PARA PAREDES COM ÁREA LÍQUIDA MENOR QUE 6M², COM VÃOS, UTILIZANDO PALHETA E ARGAMASSA DE ASSENTAMENTO COM PREPARO EM BETONEIRA. AF_12/2014</v>
          </cell>
          <cell r="C5034" t="str">
            <v>m²</v>
          </cell>
          <cell r="D5034">
            <v>62.73</v>
          </cell>
        </row>
        <row r="5035">
          <cell r="A5035">
            <v>89295</v>
          </cell>
          <cell r="B5035" t="str">
            <v>ALVENARIA ESTRUTURAL DE BLOCOS CERÂMICOS 14X19X29, (ESPESSURA DE 14 CM), PARA PAREDES COM ÁREA LÍQUIDA MENOR QUE 6M², COM VÃOS, UTILIZANDO PALHETA E ARGAMASSA DE ASSENTAMENTO COM PREPARO MANUAL. AF_12/2014</v>
          </cell>
          <cell r="C5035" t="str">
            <v>m²</v>
          </cell>
          <cell r="D5035">
            <v>63.64</v>
          </cell>
        </row>
        <row r="5036">
          <cell r="A5036">
            <v>89296</v>
          </cell>
          <cell r="B5036" t="str">
            <v>ALVENARIA ESTRUTURAL DE BLOCOS CERÂMICOS 14X19X29, (ESPESSURA DE 14 CM), PARA PAREDES COM ÁREA LÍQUIDA MAIOR OU IGUAL A 6M², COM VÃOS, UTILIZANDO PALHETA E ARGAMASSA DE ASSENTAMENTO COM PREPARO EM BETONEIRA. AF_12/2014</v>
          </cell>
          <cell r="C5036" t="str">
            <v>m²</v>
          </cell>
          <cell r="D5036">
            <v>55.88</v>
          </cell>
        </row>
        <row r="5037">
          <cell r="A5037">
            <v>89297</v>
          </cell>
          <cell r="B5037" t="str">
            <v>ALVENARIA ESTRUTURAL DE BLOCOS CERÂMICOS 14X19X29, (ESPESSURA DE 14 CM), PARA PAREDES COM ÁREA LÍQUIDA MAIOR OU IGUAL A 6M², COM VÃOS, UTILIZANDO PALHETA E ARGAMASSA DE ASSENTAMENTO COM PREPARO MANUAL. AF_12/2014</v>
          </cell>
          <cell r="C5037" t="str">
            <v>m²</v>
          </cell>
          <cell r="D5037">
            <v>56.79</v>
          </cell>
        </row>
        <row r="5038">
          <cell r="A5038">
            <v>89298</v>
          </cell>
          <cell r="B5038" t="str">
            <v>ALVENARIA ESTRUTURAL DE BLOCOS CERÂMICOS 14X19X39, (ESPESSURA DE 14 CM), PARA PAREDES COM ÁREA LÍQUIDA MENOR QUE 6M², SEM VÃOS, UTILIZANDO COLHER DE PEDREIRO E ARGAMASSA DE ASSENTAMENTO COM PREPARO EM BETONEIRA. AF_12/2014</v>
          </cell>
          <cell r="C5038" t="str">
            <v>m²</v>
          </cell>
          <cell r="D5038">
            <v>58.49</v>
          </cell>
        </row>
        <row r="5039">
          <cell r="A5039">
            <v>89299</v>
          </cell>
          <cell r="B5039" t="str">
            <v>ALVENARIA ESTRUTURAL DE BLOCOS CERÂMICOS 14X19X39, (ESPESSURA DE 14 CM), PARA PAREDES COM ÁREA LÍQUIDA MENOR QUE 6M², SEM VÃOS, UTILIZANDO COLHER DE PEDREIRO E ARGAMASSA DE ASSENTAMENTO COM PREPARO MANUAL. AF_12/2014</v>
          </cell>
          <cell r="C5039" t="str">
            <v>m²</v>
          </cell>
          <cell r="D5039">
            <v>59.65</v>
          </cell>
        </row>
        <row r="5040">
          <cell r="A5040">
            <v>89300</v>
          </cell>
          <cell r="B5040" t="str">
            <v>ALVENARIA ESTRUTURAL DE BLOCOS CERÂMICOS 14X19X39, (ESPESSURA DE 14 CM), PARA PAREDES COM ÁREA LÍQUIDA MAIOR OU IGUAL A 6M², SEM VÃOS, UTILIZANDO COLHER DE PEDREIRO E ARGAMASSA DE ASSENTAMENTO COM PREPARO EM BETONEIRA. AF_12/2014</v>
          </cell>
          <cell r="C5040" t="str">
            <v>m²</v>
          </cell>
          <cell r="D5040">
            <v>53.94</v>
          </cell>
        </row>
        <row r="5041">
          <cell r="A5041">
            <v>89301</v>
          </cell>
          <cell r="B5041" t="str">
            <v>ALVENARIA ESTRUTURAL DE BLOCOS CERÂMICOS 14X19X39, (ESPESSURA DE 14 CM), PARA PAREDES COM ÁREA LÍQUIDA MAIOR OU IGUAL A 6M², SEM VÃOS, UTILIZANDO COLHER DE PEDREIRO E ARGAMASSA DE ASSENTAMENTO COM PREPARO MANUAL. AF_12/2014</v>
          </cell>
          <cell r="C5041" t="str">
            <v>m²</v>
          </cell>
          <cell r="D5041">
            <v>55.1</v>
          </cell>
        </row>
        <row r="5042">
          <cell r="A5042">
            <v>89302</v>
          </cell>
          <cell r="B5042" t="str">
            <v>ALVENARIA ESTRUTURAL DE BLOCOS CERÂMICOS 14X19X39, (ESPESSURA DE 14 CM), PARA PAREDES COM ÁREA LÍQUIDA MENOR QUE 6M², COM VÃOS, UTILIZANDO COLHER DE PEDREIRO E ARGAMASSA DE ASSENTAMENTO COM PREPARO EM BETONEIRA. AF_12/2014</v>
          </cell>
          <cell r="C5042" t="str">
            <v>m²</v>
          </cell>
          <cell r="D5042">
            <v>65.430000000000007</v>
          </cell>
        </row>
        <row r="5043">
          <cell r="A5043">
            <v>89303</v>
          </cell>
          <cell r="B5043" t="str">
            <v>ALVENARIA ESTRUTURAL DE BLOCOS CERÂMICOS 14X19X39, (ESPESSURA DE 14 CM), PARA PAREDES COM ÁREA LÍQUIDA MENOR QUE 6M², COM VÃOS, UTILIZANDO COLHER DE PEDREIRO E ARGAMASSA DE ASSENTAMENTO COM PREPARO MANUAL. AF_12/2014</v>
          </cell>
          <cell r="C5043" t="str">
            <v>m²</v>
          </cell>
          <cell r="D5043">
            <v>66.59</v>
          </cell>
        </row>
        <row r="5044">
          <cell r="A5044">
            <v>89304</v>
          </cell>
          <cell r="B5044" t="str">
            <v>ALVENARIA ESTRUTURAL DE BLOCOS CERÂMICOS 14X19X39, (ESPESSURA DE 14 CM), PARA PAREDES COM ÁREA LÍQUIDA MAIOR OU IGUAL A 6M², COM VÃOS, UTILIZANDO COLHER DE PEDREIRO E ARGAMASSA DE ASSENTAMENTO COM PREPARO EM BETONEIRA. AF_12/2014</v>
          </cell>
          <cell r="C5044" t="str">
            <v>m²</v>
          </cell>
          <cell r="D5044">
            <v>58.15</v>
          </cell>
        </row>
        <row r="5045">
          <cell r="A5045">
            <v>89305</v>
          </cell>
          <cell r="B5045" t="str">
            <v>ALVENARIA ESTRUTURAL DE BLOCOS CERÂMICOS 14X19X39, (ESPESSURA DE 14 CM), PARA PAREDES COM ÁREA LÍQUIDA MAIOR OU IGUAL A 6M², COM VÃOS, UTILIZANDO COLHER DE PEDREIRO E ARGAMASSA DE ASSENTAMENTO COM PREPARO MANUAL. AF_12/2014</v>
          </cell>
          <cell r="C5045" t="str">
            <v>m²</v>
          </cell>
          <cell r="D5045">
            <v>59.31</v>
          </cell>
        </row>
        <row r="5046">
          <cell r="A5046">
            <v>89306</v>
          </cell>
          <cell r="B5046" t="str">
            <v>ALVENARIA ESTRUTURAL DE BLOCOS CERÂMICOS 14X19X29, (ESPESSURA DE 14 CM), PARA PAREDES COM ÁREA LÍQUIDA MENOR QUE 6M², SEM VÃOS, UTILIZANDO COLHER DE PEDREIRO E ARGAMASSA DE ASSENTAMENTO COM PREPARO EM BETONEIRA. AF_12/2014</v>
          </cell>
          <cell r="C5046" t="str">
            <v>m²</v>
          </cell>
          <cell r="D5046">
            <v>66.97</v>
          </cell>
        </row>
        <row r="5047">
          <cell r="A5047">
            <v>89307</v>
          </cell>
          <cell r="B5047" t="str">
            <v>ALVENARIA ESTRUTURAL DE BLOCOS CERÂMICOS 14X19X29, (ESPESSURA DE 14 CM), PARA PAREDES COM ÁREA LÍQUIDA MENOR QUE 6M², SEM VÃOS, UTILIZANDO COLHER DE PEDREIRO E ARGAMASSA DE ASSENTAMENTO COM PREPARO MANUAL. AF_12/2014</v>
          </cell>
          <cell r="C5047" t="str">
            <v>m²</v>
          </cell>
          <cell r="D5047">
            <v>68.25</v>
          </cell>
        </row>
        <row r="5048">
          <cell r="A5048">
            <v>89308</v>
          </cell>
          <cell r="B5048" t="str">
            <v>ALVENARIA ESTRUTURAL DE BLOCOS CERÂMICOS 14X19X29, (ESPESSURA DE 14 CM), PARA PAREDES COM ÁREA LÍQUIDA MAIOR OU IGUAL A 6M², SEM VÃOS, UTILIZANDO COLHER DE PEDREIRO E ARGAMASSA DE ASSENTAMENTO COM PREPARO EM BETONEIRA. AF_12/2014</v>
          </cell>
          <cell r="C5048" t="str">
            <v>m²</v>
          </cell>
          <cell r="D5048">
            <v>62.47</v>
          </cell>
        </row>
        <row r="5049">
          <cell r="A5049">
            <v>89309</v>
          </cell>
          <cell r="B5049" t="str">
            <v>ALVENARIA ESTRUTURAL DE BLOCOS CERÂMICOS 14X19X29, (ESPESSURA DE 14 CM), PARA PAREDES COM ÁREA LÍQUIDA MAIOR OU IGUAL A 6M², SEM VÃOS, UTILIZANDO COLHER DE PEDREIRO E ARGAMASSA DE ASSENTAMENTO COM PREPARO MANUAL. AF_12/2014</v>
          </cell>
          <cell r="C5049" t="str">
            <v>m²</v>
          </cell>
          <cell r="D5049">
            <v>63.75</v>
          </cell>
        </row>
        <row r="5050">
          <cell r="A5050">
            <v>89310</v>
          </cell>
          <cell r="B5050" t="str">
            <v>ALVENARIA ESTRUTURAL DE BLOCOS CERÂMICOS 14X19X29, (ESPESSURA DE 14 CM), PARA PAREDES COM ÁREA LÍQUIDA MENOR QUE 6M², COM VÃOS, UTILIZANDO COLHER DE PEDREIRO E ARGAMASSA DE ASSENTAMENTO COM PREPARO EM BETONEIRA. AF_12/2014</v>
          </cell>
          <cell r="C5050" t="str">
            <v>m²</v>
          </cell>
          <cell r="D5050">
            <v>77.02</v>
          </cell>
        </row>
        <row r="5051">
          <cell r="A5051">
            <v>89311</v>
          </cell>
          <cell r="B5051" t="str">
            <v>ALVENARIA ESTRUTURAL DE BLOCOS CERÂMICOS 14X19X29, (ESPESSURA DE 14 CM), PARA PAREDES COM ÁREA LÍQUIDA MENOR QUE 6M², COM VÃOS, UTILIZANDO COLHER DE PEDREIRO E ARGAMASSA DE ASSENTAMENTO COM PREPARO MANUAL. AF_12/2014</v>
          </cell>
          <cell r="C5051" t="str">
            <v>m²</v>
          </cell>
          <cell r="D5051">
            <v>78.3</v>
          </cell>
        </row>
        <row r="5052">
          <cell r="A5052">
            <v>89312</v>
          </cell>
          <cell r="B5052" t="str">
            <v>ALVENARIA ESTRUTURAL DE BLOCOS CERÂMICOS 14X19X29, (ESPESSURA DE 14 CM), PARA PAREDES COM ÁREA LÍQUIDA MAIOR OU IGUAL A 6M², COM VÃOS, UTILIZANDO COLHER DE PEDREIRO E ARGAMASSA DE ASSENTAMENTO COM PREPARO EM BETONEIRA. AF_12/2014</v>
          </cell>
          <cell r="C5052" t="str">
            <v>m²</v>
          </cell>
          <cell r="D5052">
            <v>67.45</v>
          </cell>
        </row>
        <row r="5053">
          <cell r="A5053">
            <v>89313</v>
          </cell>
          <cell r="B5053" t="str">
            <v>ALVENARIA ESTRUTURAL DE BLOCOS CERÂMICOS 14X19X29, (ESPESSURA DE 14 CM), PARA PAREDES COM ÁREA LÍQUIDA MAIOR OU IGUAL A 6M², COM VÃOS, UTILIZANDO COLHER DE PEDREIRO E ARGAMASSA DE ASSENTAMENTO COM PREPARO MANUAL. AF_12/2014</v>
          </cell>
          <cell r="C5053" t="str">
            <v>m²</v>
          </cell>
          <cell r="D5053">
            <v>68.73</v>
          </cell>
        </row>
        <row r="5054">
          <cell r="A5054">
            <v>95465</v>
          </cell>
          <cell r="B5054" t="str">
            <v>COBOGO CERAMICO (ELEMENTO VAZADO), 9X20X20CM, ASSENTADO COM ARGAMASSA TRACO 1:4 DE CIMENTO E AREIA</v>
          </cell>
          <cell r="C5054" t="str">
            <v>m²</v>
          </cell>
          <cell r="D5054">
            <v>122.15</v>
          </cell>
        </row>
        <row r="5055">
          <cell r="A5055">
            <v>87447</v>
          </cell>
          <cell r="B5055" t="str">
            <v>ALVENARIA DE VEDAÇÃO DE BLOCOS VAZADOS DE CONCRETO DE 9X19X39CM (ESPESSURA 9CM) DE PAREDES COM ÁREA LÍQUIDA MENOR QUE 6M² SEM VÃOS E ARGAMASSA DE ASSENTAMENTO COM PREPARO EM BETONEIRA. AF_06/2014</v>
          </cell>
          <cell r="C5055" t="str">
            <v>m²</v>
          </cell>
          <cell r="D5055">
            <v>45.21</v>
          </cell>
        </row>
        <row r="5056">
          <cell r="A5056">
            <v>87448</v>
          </cell>
          <cell r="B5056" t="str">
            <v>ALVENARIA DE VEDAÇÃO DE BLOCOS VAZADOS DE CONCRETO DE 9X19X39CM (ESPESSURA 9CM) DE PAREDES COM ÁREA LÍQUIDA MENOR QUE 6M² SEM VÃOS E ARGAMASSA DE ASSENTAMENTO COM PREPARO MANUAL. AF_06/2014</v>
          </cell>
          <cell r="C5056" t="str">
            <v>m²</v>
          </cell>
          <cell r="D5056">
            <v>45.51</v>
          </cell>
        </row>
        <row r="5057">
          <cell r="A5057">
            <v>87449</v>
          </cell>
          <cell r="B5057" t="str">
            <v>ALVENARIA DE VEDAÇÃO DE BLOCOS VAZADOS DE CONCRETO DE 14X19X39CM (ESPESSURA 14CM) DE PAREDES COM ÁREA LÍQUIDA MENOR QUE 6M² SEM VÃOS E ARGAMASSA DE ASSENTAMENTO COM PREPARO EM BETONEIRA. AF_06/2014</v>
          </cell>
          <cell r="C5057" t="str">
            <v>m²</v>
          </cell>
          <cell r="D5057">
            <v>57.81</v>
          </cell>
        </row>
        <row r="5058">
          <cell r="A5058">
            <v>87450</v>
          </cell>
          <cell r="B5058" t="str">
            <v>ALVENARIA DE VEDAÇÃO DE BLOCOS VAZADOS DE CONCRETO DE 14X19X39CM (ESPESSURA 14CM) DE PAREDES COM ÁREA LÍQUIDA MENOR QUE 6M² SEM VÃOS E ARGAMASSA DE ASSENTAMENTO COM PREPARO MANUAL. AF_06/2014</v>
          </cell>
          <cell r="C5058" t="str">
            <v>m²</v>
          </cell>
          <cell r="D5058">
            <v>58.55</v>
          </cell>
        </row>
        <row r="5059">
          <cell r="A5059">
            <v>87451</v>
          </cell>
          <cell r="B5059" t="str">
            <v>ALVENARIA DE VEDAÇÃO DE BLOCOS VAZADOS DE CONCRETO DE 19X19X39CM (ESPESSURA 19CM) DE PAREDES COM ÁREA LÍQUIDA MENOR QUE 6M² SEM VÃOS E ARGAMASSA DE ASSENTAMENTO COM PREPARO EM BETONEIRA. AF_06/2014</v>
          </cell>
          <cell r="C5059" t="str">
            <v>m²</v>
          </cell>
          <cell r="D5059">
            <v>71.430000000000007</v>
          </cell>
        </row>
        <row r="5060">
          <cell r="A5060">
            <v>87452</v>
          </cell>
          <cell r="B5060" t="str">
            <v>ALVENARIA DE VEDAÇÃO DE BLOCOS VAZADOS DE CONCRETO DE 19X19X39CM (ESPESSURA 19CM) DE PAREDES COM ÁREA LÍQUIDA MENOR QUE 6M² SEM VÃOS E ARGAMASSA DE ASSENTAMENTO COM PREPARO MANUAL. AF_06/2014</v>
          </cell>
          <cell r="C5060" t="str">
            <v>m²</v>
          </cell>
          <cell r="D5060">
            <v>71.78</v>
          </cell>
        </row>
        <row r="5061">
          <cell r="A5061">
            <v>87453</v>
          </cell>
          <cell r="B5061" t="str">
            <v>ALVENARIA DE VEDAÇÃO DE BLOCOS VAZADOS DE CONCRETO DE 9X19X39CM (ESPESSURA 9CM) DE PAREDES COM ÁREA LÍQUIDA MAIOR OU IGUAL A 6M² SEM VÃOS E ARGAMASSA DE ASSENTAMENTO COM PREPARO EM BETONEIRA. AF_06/2014</v>
          </cell>
          <cell r="C5061" t="str">
            <v>m²</v>
          </cell>
          <cell r="D5061">
            <v>41.68</v>
          </cell>
        </row>
        <row r="5062">
          <cell r="A5062">
            <v>87454</v>
          </cell>
          <cell r="B5062" t="str">
            <v>ALVENARIA DE VEDAÇÃO DE BLOCOS VAZADOS DE CONCRETO DE 9X19X39CM (ESPESSURA 9CM) DE PAREDES COM ÁREA LÍQUIDA MAIOR OU IGUAL A 6M² SEM VÃOS E ARGAMASSA DE ASSENTAMENTO COM PREPARO MANUAL. AF_06/2014</v>
          </cell>
          <cell r="C5062" t="str">
            <v>m²</v>
          </cell>
          <cell r="D5062">
            <v>42.31</v>
          </cell>
        </row>
        <row r="5063">
          <cell r="A5063">
            <v>87455</v>
          </cell>
          <cell r="B5063" t="str">
            <v>ALVENARIA DE VEDAÇÃO DE BLOCOS VAZADOS DE CONCRETO DE 14X19X39CM (ESPESSURA 14CM) DE PAREDES COM ÁREA LÍQUIDA MAIOR OU IGUAL A 6M² SEM VÃOS E ARGAMASSA DE ASSENTAMENTO COM PREPARO EM BETONEIRA. AF_06/2014</v>
          </cell>
          <cell r="C5063" t="str">
            <v>m²</v>
          </cell>
          <cell r="D5063">
            <v>53.5</v>
          </cell>
        </row>
        <row r="5064">
          <cell r="A5064">
            <v>87456</v>
          </cell>
          <cell r="B5064" t="str">
            <v>ALVENARIA DE VEDAÇÃO DE BLOCOS VAZADOS DE CONCRETO DE 14X19X39CM (ESPESSURA 14CM) DE PAREDES COM ÁREA LÍQUIDA MAIOR OU IGUAL A 6M² SEM VÃOS E ARGAMASSA DE ASSENTAMENTO COM PREPARO MANUAL. AF_06/2014</v>
          </cell>
          <cell r="C5064" t="str">
            <v>m²</v>
          </cell>
          <cell r="D5064">
            <v>54.52</v>
          </cell>
        </row>
        <row r="5065">
          <cell r="A5065">
            <v>87457</v>
          </cell>
          <cell r="B5065" t="str">
            <v>ALVENARIA DE VEDAÇÃO DE BLOCOS VAZADOS DE CONCRETO DE 19X19X39CM (ESPESSURA 19CM) DE PAREDES COM ÁREA LÍQUIDA MAIOR OU IGUAL A 6M² SEM VÃOS E ARGAMASSA DE ASSENTAMENTO COM PREPARO EM BETONEIRA. AF_06/2014</v>
          </cell>
          <cell r="C5065" t="str">
            <v>m²</v>
          </cell>
          <cell r="D5065">
            <v>65.790000000000006</v>
          </cell>
        </row>
        <row r="5066">
          <cell r="A5066">
            <v>87458</v>
          </cell>
          <cell r="B5066" t="str">
            <v>ALVENARIA DE VEDAÇÃO DE BLOCOS VAZADOS DE CONCRETO DE 19X19X39CM (ESPESSURA 19CM) DE PAREDES COM ÁREA LÍQUIDA MAIOR OU IGUAL A 6M² SEM VÃOS E ARGAMASSA DE ASSENTAMENTO COM PREPARO MANUAL. AF_06/2014</v>
          </cell>
          <cell r="C5066" t="str">
            <v>m²</v>
          </cell>
          <cell r="D5066">
            <v>66.72</v>
          </cell>
        </row>
        <row r="5067">
          <cell r="A5067">
            <v>87459</v>
          </cell>
          <cell r="B5067" t="str">
            <v>ALVENARIA DE VEDAÇÃO DE BLOCOS VAZADOS DE CONCRETO DE 9X19X39CM (ESPESSURA 9CM) DE PAREDES COM ÁREA LÍQUIDA MENOR QUE 6M² COM VÃOS E ARGAMASSA DE ASSENTAMENTO COM PREPARO EM BETONEIRA. AF_06/2014</v>
          </cell>
          <cell r="C5067" t="str">
            <v>m²</v>
          </cell>
          <cell r="D5067">
            <v>50.8</v>
          </cell>
        </row>
        <row r="5068">
          <cell r="A5068">
            <v>87460</v>
          </cell>
          <cell r="B5068" t="str">
            <v>ALVENARIA DE VEDAÇÃO DE BLOCOS VAZADOS DE CONCRETO DE 9X19X39CM (ESPESSURA 9CM) DE PAREDES COM ÁREA LÍQUIDA MENOR QUE 6M² COM VÃOS E ARGAMASSA DE ASSENTAMENTO COM PREPARO MANUAL. AF_06/2014</v>
          </cell>
          <cell r="C5068" t="str">
            <v>m²</v>
          </cell>
          <cell r="D5068">
            <v>51.43</v>
          </cell>
        </row>
        <row r="5069">
          <cell r="A5069">
            <v>87461</v>
          </cell>
          <cell r="B5069" t="str">
            <v>ALVENARIA DE VEDAÇÃO DE BLOCOS VAZADOS DE CONCRETO DE 14X19X39CM (ESPESSURA 14CM) DE PAREDES COM ÁREA LÍQUIDA MENOR QUE 6M² COM VÃOS E ARGAMASSA DE ASSENTAMENTO COM PREPARO EM BETONEIRA. AF_06/2014</v>
          </cell>
          <cell r="C5069" t="str">
            <v>m²</v>
          </cell>
          <cell r="D5069">
            <v>63.43</v>
          </cell>
        </row>
        <row r="5070">
          <cell r="A5070">
            <v>87462</v>
          </cell>
          <cell r="B5070" t="str">
            <v>ALVENARIA DE VEDAÇÃO DE BLOCOS VAZADOS DE CONCRETO DE 14X19X39CM (ESPESSURA 14CM) DE PAREDES COM ÁREA LÍQUIDA MENOR QUE 6M² COM VÃOS E ARGAMASSA DE ASSENTAMENTO COM PREPARO MANUAL. AF_06/2014</v>
          </cell>
          <cell r="C5070" t="str">
            <v>m²</v>
          </cell>
          <cell r="D5070">
            <v>64.17</v>
          </cell>
        </row>
        <row r="5071">
          <cell r="A5071">
            <v>87463</v>
          </cell>
          <cell r="B5071" t="str">
            <v>ALVENARIA DE VEDAÇÃO DE BLOCOS VAZADOS DE CONCRETO DE 19X19X39CM (ESPESSURA 19CM) DE PAREDES COM ÁREA LÍQUIDA MENOR QUE 6M² COM VÃOS E ARGAMASSA DE ASSENTAMENTO COM PREPARO EM BETONEIRA. AF_06/2014</v>
          </cell>
          <cell r="C5071" t="str">
            <v>m²</v>
          </cell>
          <cell r="D5071">
            <v>76.53</v>
          </cell>
        </row>
        <row r="5072">
          <cell r="A5072">
            <v>87464</v>
          </cell>
          <cell r="B5072" t="str">
            <v>ALVENARIA DE VEDAÇÃO DE BLOCOS VAZADOS DE CONCRETO DE 19X19X39CM (ESPESSURA 19CM) DE PAREDES COM ÁREA LÍQUIDA MENOR QUE 6M² COM VÃOS E ARGAMASSA DE ASSENTAMENTO COM PREPARO MANUAL. AF_06/2014</v>
          </cell>
          <cell r="C5072" t="str">
            <v>m²</v>
          </cell>
          <cell r="D5072">
            <v>77.459999999999994</v>
          </cell>
        </row>
        <row r="5073">
          <cell r="A5073">
            <v>87465</v>
          </cell>
          <cell r="B5073" t="str">
            <v>ALVENARIA DE VEDAÇÃO DE BLOCOS VAZADOS DE CONCRETO DE 9X19X39CM (ESPESSURA 9CM) DE PAREDES COM ÁREA LÍQUIDA MAIOR OU IGUAL A 6M² COM VÃOS E ARGAMASSA DE ASSENTAMENTO COM PREPARO EM BETONEIRA. AF_06/2014</v>
          </cell>
          <cell r="C5073" t="str">
            <v>m²</v>
          </cell>
          <cell r="D5073">
            <v>44.83</v>
          </cell>
        </row>
        <row r="5074">
          <cell r="A5074">
            <v>87466</v>
          </cell>
          <cell r="B5074" t="str">
            <v>ALVENARIA DE VEDAÇÃO DE BLOCOS VAZADOS DE CONCRETO DE 9X19X39CM (ESPESSURA 9CM) DE PAREDES COM ÁREA LÍQUIDA MAIOR OU IGUAL A 6M² COM VÃOS E ARGAMASSA DE ASSENTAMENTO COM PREPARO MANUAL. AF_06/2014</v>
          </cell>
          <cell r="C5074" t="str">
            <v>m²</v>
          </cell>
          <cell r="D5074">
            <v>45.46</v>
          </cell>
        </row>
        <row r="5075">
          <cell r="A5075">
            <v>87467</v>
          </cell>
          <cell r="B5075" t="str">
            <v>ALVENARIA DE VEDAÇÃO DE BLOCOS VAZADOS DE CONCRETO DE 14X19X39CM (ESPESSURA 14CM) DE PAREDES COM ÁREA LÍQUIDA MAIOR OU IGUAL A 6M² COM VÃOS E ARGAMASSA DE ASSENTAMENTO COM PREPARO EM BETONEIRA. AF_06/2014</v>
          </cell>
          <cell r="C5075" t="str">
            <v>m²</v>
          </cell>
          <cell r="D5075">
            <v>56.95</v>
          </cell>
        </row>
        <row r="5076">
          <cell r="A5076">
            <v>87468</v>
          </cell>
          <cell r="B5076" t="str">
            <v>ALVENARIA DE VEDAÇÃO DE BLOCOS VAZADOS DE CONCRETO DE 14X19X39CM (ESPESSURA 14CM) DE PAREDES COM ÁREA LÍQUIDA MAIOR OU IGUAL A 6M² COM VÃOS E ARGAMASSA DE ASSENTAMENTO COM PREPARO MANUAL. AF_06/2014</v>
          </cell>
          <cell r="C5076" t="str">
            <v>m²</v>
          </cell>
          <cell r="D5076">
            <v>57.69</v>
          </cell>
        </row>
        <row r="5077">
          <cell r="A5077">
            <v>87469</v>
          </cell>
          <cell r="B5077" t="str">
            <v>ALVENARIA DE VEDAÇÃO DE BLOCOS VAZADOS DE CONCRETO DE 19X19X39CM (ESPESSURA 19CM) DE PAREDES COM ÁREA LÍQUIDA MAIOR OU IGUAL A 6M² COM VÃOS E ARGAMASSA DE ASSENTAMENTO COM PREPARO EM BETONEIRA. AF_06/2014</v>
          </cell>
          <cell r="C5077" t="str">
            <v>m²</v>
          </cell>
          <cell r="D5077">
            <v>69.37</v>
          </cell>
        </row>
        <row r="5078">
          <cell r="A5078">
            <v>87470</v>
          </cell>
          <cell r="B5078" t="str">
            <v>ALVENARIA DE VEDAÇÃO DE BLOCOS VAZADOS DE CONCRETO DE 19X19X39CM (ESPESSURA 19CM) DE PAREDES COM ÁREA LÍQUIDA MAIOR OU IGUAL A 6M² COM VÃOS E ARGAMASSA DE ASSENTAMENTO COM PREPARO MANUAL. AF_06/2014</v>
          </cell>
          <cell r="C5078" t="str">
            <v>m²</v>
          </cell>
          <cell r="D5078">
            <v>70.3</v>
          </cell>
        </row>
        <row r="5079">
          <cell r="A5079">
            <v>89044</v>
          </cell>
          <cell r="B5079" t="str">
            <v>(COMPOSIÇÃO REPRESENTATIVA) DO SERVIÇO DE ALVENARIA DE VEDAÇÃO DE BLOCOS VAZADOS DE CONCRETO DE 9X19X39CM (ESPESSURA 9CM), PARA EDIFICAÇÃO HABITACIONAL MULTIFAMILIAR (PRÉDIO). AF_11/2014</v>
          </cell>
          <cell r="C5079" t="str">
            <v>m²</v>
          </cell>
          <cell r="D5079">
            <v>44.97</v>
          </cell>
        </row>
        <row r="5080">
          <cell r="A5080">
            <v>89169</v>
          </cell>
          <cell r="B5080" t="str">
            <v>(COMPOSIÇÃO REPRESENTATIVA) DO SERVIÇO DE ALVENARIA DE VEDAÇÃO DE BLOCOS VAZADOS DE CONCRETO DE 9X19X39CM (ESPESSURA 9CM), PARA EDIFICAÇÃO HABITACIONAL UNIFAMILIAR (CASA) E EDIFICAÇÃO PÚBLICA PADRÃO. AF_11/2014</v>
          </cell>
          <cell r="C5080" t="str">
            <v>m²</v>
          </cell>
          <cell r="D5080">
            <v>45.74</v>
          </cell>
        </row>
        <row r="5081">
          <cell r="A5081">
            <v>89978</v>
          </cell>
          <cell r="B5081" t="str">
            <v>(COMPOSIÇÃO REPRESENTATIVA) DO SERVIÇO DE ALVENARIA DE VEDAÇÃO DE BLOCOS VAZADOS DE CONCRETO DE 14X19X39CM (ESPESSURA 14CM), PARA EDIFICAÇÃO HABITACIONAL UNIFAMILIAR (CASA) E EDIFICAÇÃO PÚBLICA PADRÃO. AF_12/2014</v>
          </cell>
          <cell r="C5081" t="str">
            <v>m²</v>
          </cell>
          <cell r="D5081">
            <v>58.03</v>
          </cell>
        </row>
        <row r="5082">
          <cell r="A5082" t="str">
            <v>73937/1</v>
          </cell>
          <cell r="B5082" t="str">
            <v>COBOGO DE CONCRETO (ELEMENTO VAZADO), 7X50X50CM, ASSENTADO COM ARGAMASSA TRACO 1:4 (CIMENTO E AREIA)</v>
          </cell>
          <cell r="C5082" t="str">
            <v>m²</v>
          </cell>
          <cell r="D5082">
            <v>100.6</v>
          </cell>
        </row>
        <row r="5083">
          <cell r="A5083" t="str">
            <v>73937/3</v>
          </cell>
          <cell r="B5083" t="str">
            <v>COBOGO DE CONCRETO (ELEMENTO VAZADO), 7X50X50CM, ASSENTADO COM ARGAMASSA TRACO 1:3 (CIMENTO E AREIA)</v>
          </cell>
          <cell r="C5083" t="str">
            <v>m²</v>
          </cell>
          <cell r="D5083">
            <v>100.78</v>
          </cell>
        </row>
        <row r="5084">
          <cell r="A5084" t="str">
            <v>73937/5</v>
          </cell>
          <cell r="B5084" t="str">
            <v>COBOGO DE CONCRETO (ELEMENTO VAZADO), 10X29X39CM ABERTURA COM VIDRO, ASSENTADO COM ARGAMASSA TRACO 1:4 (CIMENTO E AREIA MEDIA NAO PENEIRADA)</v>
          </cell>
          <cell r="C5084" t="str">
            <v>m²</v>
          </cell>
          <cell r="D5084">
            <v>174.45</v>
          </cell>
        </row>
        <row r="5085">
          <cell r="A5085">
            <v>89453</v>
          </cell>
          <cell r="B5085" t="str">
            <v>ALVENARIA DE BLOCOS DE CONCRETO ESTRUTURAL 14X19X39 CM, (ESPESSURA 14 CM), FBK = 4,5 MPA, PARA PAREDES COM ÁREA LÍQUIDA MENOR QUE 6M², SEM VÃOS, UTILIZANDO PALHETA. AF_12/2014</v>
          </cell>
          <cell r="C5085" t="str">
            <v>m²</v>
          </cell>
          <cell r="D5085">
            <v>50.82</v>
          </cell>
        </row>
        <row r="5086">
          <cell r="A5086">
            <v>89454</v>
          </cell>
          <cell r="B5086" t="str">
            <v>ALVENARIA DE BLOCOS DE CONCRETO ESTRUTURAL 14X19X39 CM, (ESPESSURA 14 CM), FBK = 4,5 MPA, PARA PAREDES COM ÁREA LÍQUIDA MAIOR OU IGUAL A 6M², SEM VÃOS, UTILIZANDO PALHETA. AF_12/2014</v>
          </cell>
          <cell r="C5086" t="str">
            <v>m²</v>
          </cell>
          <cell r="D5086">
            <v>48.1</v>
          </cell>
        </row>
        <row r="5087">
          <cell r="A5087">
            <v>89455</v>
          </cell>
          <cell r="B5087" t="str">
            <v>ALVENARIA DE BLOCOS DE CONCRETO ESTRUTURAL 14X19X39 CM, (ESPESSURA 14 CM) FBK = 14,0 MPA, PARA PAREDES COM ÁREA LÍQUIDA MENOR QUE 6M², SEM VÃOS, UTILIZANDO PALHETA. AF_12/2014</v>
          </cell>
          <cell r="C5087" t="str">
            <v>m²</v>
          </cell>
          <cell r="D5087">
            <v>62.56</v>
          </cell>
        </row>
        <row r="5088">
          <cell r="A5088">
            <v>89456</v>
          </cell>
          <cell r="B5088" t="str">
            <v>ALVENARIA DE BLOCOS DE CONCRETO ESTRUTURAL 14X19X39 CM, (ESPESSURA 14 CM) FBK = 14,0 MPA, PARA PAREDES COM ÁREA LÍQUIDA MAIOR OU IGUAL A 6M², SEM VÃOS, UTILIZANDO PALHETA. AF_12/2014</v>
          </cell>
          <cell r="C5088" t="str">
            <v>m²</v>
          </cell>
          <cell r="D5088">
            <v>59.34</v>
          </cell>
        </row>
        <row r="5089">
          <cell r="A5089">
            <v>89457</v>
          </cell>
          <cell r="B5089" t="str">
            <v>ALVENARIA DE BLOCOS DE CONCRETO ESTRUTURAL 14X19X39 CM, (ESPESSURA 14 CM), FBK = 4,5 MPA, PARA PAREDES COM ÁREA LÍQUIDA MENOR QUE 6M², COM VÃOS, UTILIZANDO PALHETA. AF_12/2014</v>
          </cell>
          <cell r="C5089" t="str">
            <v>m²</v>
          </cell>
          <cell r="D5089">
            <v>54.27</v>
          </cell>
        </row>
        <row r="5090">
          <cell r="A5090">
            <v>89458</v>
          </cell>
          <cell r="B5090" t="str">
            <v>ALVENARIA DE BLOCOS DE CONCRETO ESTRUTURAL 14X19X39 CM, (ESPESSURA 14 CM), FBK = 4,5 MPA, PARA PAREDES COM ÁREA LÍQUIDA MAIOR OU IGUAL A 6M², COM VÃOS, UTILIZANDO PALHETA. AF_12/2014</v>
          </cell>
          <cell r="C5090" t="str">
            <v>m²</v>
          </cell>
          <cell r="D5090">
            <v>50.07</v>
          </cell>
        </row>
        <row r="5091">
          <cell r="A5091">
            <v>89459</v>
          </cell>
          <cell r="B5091" t="str">
            <v>ALVENARIA DE BLOCOS DE CONCRETO ESTRUTURAL 14X19X39 CM, (ESPESSURA 14 CM) FBK = 14,0 MPA, PARA PAREDES COM ÁREA LÍQUIDA MENOR QUE 6M², COM VÃOS, UTILIZANDO PALHETA. AF_12/2014</v>
          </cell>
          <cell r="C5091" t="str">
            <v>m²</v>
          </cell>
          <cell r="D5091">
            <v>67.260000000000005</v>
          </cell>
        </row>
        <row r="5092">
          <cell r="A5092">
            <v>89460</v>
          </cell>
          <cell r="B5092" t="str">
            <v>ALVENARIA DE BLOCOS DE CONCRETO ESTRUTURAL 14X19X39 CM, (ESPESSURA 14 CM) FBK = 14,0 MPA, PARA PAREDES COM ÁREA LÍQUIDA MAIOR OU IGUAL A 6M², COM VÃOS, UTILIZANDO PALHETA. AF_12/2014</v>
          </cell>
          <cell r="C5092" t="str">
            <v>m²</v>
          </cell>
          <cell r="D5092">
            <v>62.19</v>
          </cell>
        </row>
        <row r="5093">
          <cell r="A5093">
            <v>89462</v>
          </cell>
          <cell r="B5093" t="str">
            <v>ALVENARIA DE BLOCOS DE CONCRETO ESTRUTURAL 14X19X29 CM, (ESPESSURA 14 CM), FBK = 4,5 MPA, PARA PAREDES COM ÁREA LÍQUIDA MENOR QUE 6M², SEM VÃOS, UTILIZANDO PALHETA. AF_12/2014</v>
          </cell>
          <cell r="C5093" t="str">
            <v>m²</v>
          </cell>
          <cell r="D5093">
            <v>58.66</v>
          </cell>
        </row>
        <row r="5094">
          <cell r="A5094">
            <v>89463</v>
          </cell>
          <cell r="B5094" t="str">
            <v>ALVENARIA DE BLOCOS DE CONCRETO ESTRUTURAL 14X19X29 CM, (ESPESSURA 14 CM), FBK = 4,5 MPA, PARA PAREDES COM ÁREA LÍQUIDA MAIOR OU IGUAL A 6M², SEM VÃOS, UTILIZANDO PALHETA. AF_12/2014</v>
          </cell>
          <cell r="C5094" t="str">
            <v>m²</v>
          </cell>
          <cell r="D5094">
            <v>56.17</v>
          </cell>
        </row>
        <row r="5095">
          <cell r="A5095">
            <v>89464</v>
          </cell>
          <cell r="B5095" t="str">
            <v>ALVENARIA DE BLOCOS DE CONCRETO ESTRUTURAL 14X19X29 CM, (ESPESSURA 14 CM) FBK = 14,0 MPA, PARA PAREDES COM ÁREA LÍQUIDA MENOR QUE 6M², SEM VÃOS, UTILIZANDO PALHETA. AF_12/2014</v>
          </cell>
          <cell r="C5095" t="str">
            <v>m²</v>
          </cell>
          <cell r="D5095">
            <v>77.45</v>
          </cell>
        </row>
        <row r="5096">
          <cell r="A5096">
            <v>89465</v>
          </cell>
          <cell r="B5096" t="str">
            <v>ALVENARIA DE BLOCOS DE CONCRETO ESTRUTURAL 14X19X29 CM, (ESPESSURA 14 CM) FBK = 14,0 MPA, PARA PAREDES COM ÁREA LÍQUIDA MAIOR OU IGUAL A 6M², SEM VÃOS, UTILIZANDO PALHETA. AF_12/2014</v>
          </cell>
          <cell r="C5096" t="str">
            <v>m²</v>
          </cell>
          <cell r="D5096">
            <v>74.540000000000006</v>
          </cell>
        </row>
        <row r="5097">
          <cell r="A5097">
            <v>89466</v>
          </cell>
          <cell r="B5097" t="str">
            <v>ALVENARIA DE BLOCOS DE CONCRETO ESTRUTURAL 14X19X29 CM, (ESPESSURA 14 CM), FBK = 4,5 MPA, PARA PAREDES COM ÁREA LÍQUIDA MENOR QUE 6M², COM VÃOS, UTILIZANDO PALHETA. AF_12/2014</v>
          </cell>
          <cell r="C5097" t="str">
            <v>m²</v>
          </cell>
          <cell r="D5097">
            <v>62.36</v>
          </cell>
        </row>
        <row r="5098">
          <cell r="A5098">
            <v>89467</v>
          </cell>
          <cell r="B5098" t="str">
            <v>ALVENARIA DE BLOCOS DE CONCRETO ESTRUTURAL 14X19X29 CM, (ESPESSURA 14 CM), FBK = 4,5 MPA, PARA PAREDES COM ÁREA LÍQUIDA MAIOR OU IGUAL A 6M², COM VÃOS, UTILIZANDO PALHETA. AF_12/2014</v>
          </cell>
          <cell r="C5098" t="str">
            <v>m²</v>
          </cell>
          <cell r="D5098">
            <v>58.19</v>
          </cell>
        </row>
        <row r="5099">
          <cell r="A5099">
            <v>89468</v>
          </cell>
          <cell r="B5099" t="str">
            <v>ALVENARIA DE BLOCOS DE CONCRETO ESTRUTURAL 14X19X29 CM, (ESPESSURA 14 CM) FBK = 14,0 MPA, PARA PAREDES COM ÁREA LÍQUIDA MENOR QUE 6M², COM VÃOS, UTILIZANDO PALHETA. AF_12/2014</v>
          </cell>
          <cell r="C5099" t="str">
            <v>m²</v>
          </cell>
          <cell r="D5099">
            <v>81.95</v>
          </cell>
        </row>
        <row r="5100">
          <cell r="A5100">
            <v>89469</v>
          </cell>
          <cell r="B5100" t="str">
            <v>ALVENARIA DE BLOCOS DE CONCRETO ESTRUTURAL 14X19X29 CM, (ESPESSURA 14 CM) FBK = 14,0 MPA, PARA PAREDES COM ÁREA LÍQUIDA MAIOR OU IGUAL A 6M², COM VÃOS, UTILIZANDO PALHETA. AF_12/2014</v>
          </cell>
          <cell r="C5100" t="str">
            <v>m²</v>
          </cell>
          <cell r="D5100">
            <v>76.989999999999995</v>
          </cell>
        </row>
        <row r="5101">
          <cell r="A5101">
            <v>89470</v>
          </cell>
          <cell r="B5101" t="str">
            <v>ALVENARIA DE BLOCOS DE CONCRETO ESTRUTURAL 14X19X39 CM, (ESPESSURA 14 CM), FBK = 4,5 MPA, PARA PAREDES COM ÁREA LÍQUIDA MENOR QUE 6M², SEM VÃOS, UTILIZANDO COLHER DE PEDREIRO. AF_12/2014</v>
          </cell>
          <cell r="C5101" t="str">
            <v>m²</v>
          </cell>
          <cell r="D5101">
            <v>61.9</v>
          </cell>
        </row>
        <row r="5102">
          <cell r="A5102">
            <v>89471</v>
          </cell>
          <cell r="B5102" t="str">
            <v>ALVENARIA DE BLOCOS DE CONCRETO ESTRUTURAL 14X19X39 CM, (ESPESSURA 14 CM), FBK = 4,5 MPA, PARA PAREDES COM ÁREA LÍQUIDA MAIOR OU IGUAL A 6M², SEM VÃOS, UTILIZANDO COLHER DE PEDREIRO. AF_12/2014</v>
          </cell>
          <cell r="C5102" t="str">
            <v>m²</v>
          </cell>
          <cell r="D5102">
            <v>59.18</v>
          </cell>
        </row>
        <row r="5103">
          <cell r="A5103">
            <v>89472</v>
          </cell>
          <cell r="B5103" t="str">
            <v>ALVENARIA DE BLOCOS DE CONCRETO ESTRUTURAL 14X19X39 CM, (ESPESSURA 14 CM) FBK = 14,0 MPA, PARA PAREDES COM ÁREA LÍQUIDA MENOR QUE 6M², SEM VÃOS, UTILIZANDO COLHER DE PEDREIRO. AF_12/2014</v>
          </cell>
          <cell r="C5103" t="str">
            <v>m²</v>
          </cell>
          <cell r="D5103">
            <v>73.36</v>
          </cell>
        </row>
        <row r="5104">
          <cell r="A5104">
            <v>89473</v>
          </cell>
          <cell r="B5104" t="str">
            <v>ALVENARIA DE BLOCOS DE CONCRETO ESTRUTURAL 14X19X39 CM, (ESPESSURA 14 CM) FBK = 14,0 MPA, PARA PAREDES COM ÁREA LÍQUIDA MAIOR OU IGUAL A 6M², SEM VÃOS, UTILIZANDO COLHER DE PEDREIRO. AF_12/2014</v>
          </cell>
          <cell r="C5104" t="str">
            <v>m²</v>
          </cell>
          <cell r="D5104">
            <v>70.34</v>
          </cell>
        </row>
        <row r="5105">
          <cell r="A5105">
            <v>89474</v>
          </cell>
          <cell r="B5105" t="str">
            <v>ALVENARIA DE BLOCOS DE CONCRETO ESTRUTURAL 14X19X39 CM, (ESPESSURA 14 CM), FBK = 4,5 MPA, PARA PAREDES COM ÁREA LÍQUIDA MENOR QUE 6M², COM VÃOS, UTILIZANDO COLHER DE PEDREIRO. AF_12/2014</v>
          </cell>
          <cell r="C5105" t="str">
            <v>m²</v>
          </cell>
          <cell r="D5105">
            <v>68.5</v>
          </cell>
        </row>
        <row r="5106">
          <cell r="A5106">
            <v>89475</v>
          </cell>
          <cell r="B5106" t="str">
            <v>ALVENARIA DE BLOCOS DE CONCRETO ESTRUTURAL 14X19X39 CM, (ESPESSURA 14 CM), FBK = 4,5 MPA, PARA PAREDES COM ÁREA LÍQUIDA MAIOR OU IGUAL A 6M², COM VÃOS, UTILIZANDO COLHER DE PEDREIRO. AF_12/2014</v>
          </cell>
          <cell r="C5106" t="str">
            <v>m²</v>
          </cell>
          <cell r="D5106">
            <v>62.86</v>
          </cell>
        </row>
        <row r="5107">
          <cell r="A5107">
            <v>89476</v>
          </cell>
          <cell r="B5107" t="str">
            <v>ALVENARIA DE BLOCOS DE CONCRETO ESTRUTURAL 14X19X39 CM, (ESPESSURA 14 CM) FBK = 14,0 MPA, PARA PAREDES COM ÁREA LÍQUIDA MENOR QUE 6M², COM VÃOS, UTILIZANDO COLHER DE PEDREIRO. AF_12/2014</v>
          </cell>
          <cell r="C5107" t="str">
            <v>m²</v>
          </cell>
          <cell r="D5107">
            <v>81.41</v>
          </cell>
        </row>
        <row r="5108">
          <cell r="A5108">
            <v>89477</v>
          </cell>
          <cell r="B5108" t="str">
            <v>ALVENARIA DE BLOCOS DE CONCRETO ESTRUTURAL 14X19X39 CM, (ESPESSURA 14 CM) FBK = 14,0 MPA, PARA PAREDES COM ÁREA LÍQUIDA MAIOR OU IGUAL A 6M², COM VÃOS, UTILIZANDO COLHER DE PEDREIRO. AF_12/2014</v>
          </cell>
          <cell r="C5108" t="str">
            <v>m²</v>
          </cell>
          <cell r="D5108">
            <v>75.11</v>
          </cell>
        </row>
        <row r="5109">
          <cell r="A5109">
            <v>89478</v>
          </cell>
          <cell r="B5109" t="str">
            <v>ALVENARIA DE BLOCOS DE CONCRETO ESTRUTURAL 14X19X29 CM, (ESPESSURA 14 CM), FBK = 4,5 MPA, PARA PAREDES COM ÁREA LÍQUIDA MENOR QUE 6M², SEM VÃOS, UTILIZANDO COLHER DE PEDREIRO. AF_12/2014</v>
          </cell>
          <cell r="C5109" t="str">
            <v>m²</v>
          </cell>
          <cell r="D5109">
            <v>69.930000000000007</v>
          </cell>
        </row>
        <row r="5110">
          <cell r="A5110">
            <v>89479</v>
          </cell>
          <cell r="B5110" t="str">
            <v>ALVENARIA DE BLOCOS DE CONCRETO ESTRUTURAL 14X19X29 CM, (ESPESSURA 14 CM), FBK = 4,5 MPA, PARA PAREDES COM ÁREA LÍQUIDA MAIOR OU IGUAL A 6M², SEM VÃOS, UTILIZANDO COLHER DE PEDREIRO. AF_12/2014</v>
          </cell>
          <cell r="C5110" t="str">
            <v>m²</v>
          </cell>
          <cell r="D5110">
            <v>67.44</v>
          </cell>
        </row>
        <row r="5111">
          <cell r="A5111">
            <v>89480</v>
          </cell>
          <cell r="B5111" t="str">
            <v>ALVENARIA DE BLOCOS DE CONCRETO ESTRUTURAL 14X19X29 CM, (ESPESSURA 14 CM) FBK = 14,0 MPA, PARA PAREDES COM ÁREA LÍQUIDA MENOR QUE 6M², SEM VÃOS, UTILIZANDO COLHER DE PEDREIRO. AF_12/2014</v>
          </cell>
          <cell r="C5111" t="str">
            <v>m²</v>
          </cell>
          <cell r="D5111">
            <v>88.45</v>
          </cell>
        </row>
        <row r="5112">
          <cell r="A5112">
            <v>89483</v>
          </cell>
          <cell r="B5112" t="str">
            <v>ALVENARIA DE BLOCOS DE CONCRETO ESTRUTURAL 14X19X29 CM, (ESPESSURA 14 CM) FBK = 14,0 MPA, PARA PAREDES COM ÁREA LÍQUIDA MAIOR OU IGUAL A 6M², SEM VÃOS, UTILIZANDO COLHER DE PEDREIRO. AF_12/2014</v>
          </cell>
          <cell r="C5112" t="str">
            <v>m²</v>
          </cell>
          <cell r="D5112">
            <v>85.73</v>
          </cell>
        </row>
        <row r="5113">
          <cell r="A5113">
            <v>89484</v>
          </cell>
          <cell r="B5113" t="str">
            <v>ALVENARIA DE BLOCOS DE CONCRETO ESTRUTURAL 14X19X29 CM, (ESPESSURA 14 CM), FBK = 4,5 MPA, PARA PAREDES COM ÁREA LÍQUIDA MENOR QUE 6M², COM VÃOS, UTILIZANDO COLHER DE PEDREIRO. AF_12/2014</v>
          </cell>
          <cell r="C5113" t="str">
            <v>m²</v>
          </cell>
          <cell r="D5113">
            <v>76.78</v>
          </cell>
        </row>
        <row r="5114">
          <cell r="A5114">
            <v>89486</v>
          </cell>
          <cell r="B5114" t="str">
            <v>ALVENARIA DE BLOCOS DE CONCRETO ESTRUTURAL 14X19X29 CM, (ESPESSURA 14 CM), FBK = 4,5 MPA, PARA PAREDES COM ÁREA LÍQUIDA MAIOR OU IGUAL A 6M², COM VÃOS, UTILIZANDO COLHER DE PEDREIRO. AF_12/2014</v>
          </cell>
          <cell r="C5114" t="str">
            <v>m²</v>
          </cell>
          <cell r="D5114">
            <v>71.37</v>
          </cell>
        </row>
        <row r="5115">
          <cell r="A5115">
            <v>89487</v>
          </cell>
          <cell r="B5115" t="str">
            <v>ALVENARIA DE BLOCOS DE CONCRETO ESTRUTURAL 14X19X29 CM, (ESPESSURA 14 CM) FBK = 14,0 MPA, PARA PAREDES COM ÁREA LÍQUIDA MENOR QUE 6M², COM VÃOS, UTILIZANDO COLHER DE PEDREIRO. AF_12/2014</v>
          </cell>
          <cell r="C5115" t="str">
            <v>m²</v>
          </cell>
          <cell r="D5115">
            <v>96.29</v>
          </cell>
        </row>
        <row r="5116">
          <cell r="A5116">
            <v>89488</v>
          </cell>
          <cell r="B5116" t="str">
            <v>ALVENARIA DE BLOCOS DE CONCRETO ESTRUTURAL 14X19X29 CM, (ESPESSURA 14 CM) FBK = 14,0 MPA, PARA PAREDES COM ÁREA LÍQUIDA MAIOR OU IGUAL A 6M², COM VÃOS, UTILIZANDO COLHER DE PEDREIRO. AF_12/2014</v>
          </cell>
          <cell r="C5116" t="str">
            <v>m²</v>
          </cell>
          <cell r="D5116">
            <v>90.1</v>
          </cell>
        </row>
        <row r="5117">
          <cell r="A5117">
            <v>91815</v>
          </cell>
          <cell r="B5117" t="str">
            <v>(COMPOSIÇÃO REPRESENTATIVA) DE ALVENARIA DE BLOCOS DE CONCRETO ESTRUTURAL 14X19X39 CM, (ESPESSURA 14 CM), FBK = 4,5 MPA, UTILIZANDO PALHETA, PARA EDIFICAÇÃO HABITACIONAL. AF_10/2015</v>
          </cell>
          <cell r="C5117" t="str">
            <v>m²</v>
          </cell>
          <cell r="D5117">
            <v>50.71</v>
          </cell>
        </row>
        <row r="5118">
          <cell r="A5118">
            <v>91816</v>
          </cell>
          <cell r="B5118" t="str">
            <v>COMPOSIÇÃO REPRESENTATIVA DE SERVIÇOS DE ALVENARIA DE BLOCOS DE CONCRETO ESTRUTURAL 14X19X29 CM, (ESPESSURA 14 CM), FBK = 4,5 MPA, UTILIZANDO PALHETA, PARA EDIFICAÇÃO HABITACIONAL. AF_10/2015</v>
          </cell>
          <cell r="C5118" t="str">
            <v>m²</v>
          </cell>
          <cell r="D5118">
            <v>58.72</v>
          </cell>
        </row>
        <row r="5119">
          <cell r="A5119">
            <v>72139</v>
          </cell>
          <cell r="B5119" t="str">
            <v>BLOCOS DE VIDRO TIPO CANELADO 19X19X8CM, ASSENTADO COM ARGAMASSA TRACO 1:3 (CIMENTO E AREIA GROSSA) PREPARO MECANICO, COM REJUNTAMENTO EM CIMENTO BRANCO E BARRAS DE ACO</v>
          </cell>
          <cell r="C5119" t="str">
            <v>m²</v>
          </cell>
          <cell r="D5119">
            <v>467.6</v>
          </cell>
        </row>
        <row r="5120">
          <cell r="A5120">
            <v>72175</v>
          </cell>
          <cell r="B5120" t="str">
            <v>BLOCOS DE VIDRO TIPO XADREZ 20X20X10CM, ASSENTADO COM ARGAMASSA TRACO 1:3 (CIMENTO E AREIA GROSSA) PREPARO MECANICO, COM REJUNTAMENTO EM CIMENTO BRANCO E BARRAS DE ACO</v>
          </cell>
          <cell r="C5120" t="str">
            <v>m²</v>
          </cell>
          <cell r="D5120">
            <v>471.1</v>
          </cell>
        </row>
        <row r="5121">
          <cell r="A5121">
            <v>72176</v>
          </cell>
          <cell r="B5121" t="str">
            <v>BLOCOS DE VIDRO TIPO XADREZ 20X10X8CM, ASSENTADO COM ARGAMASSA TRACO 1:3 (CIMENTO E AREIA GROSSA) PREPARO MECANICO, COM REJUNTAMENTO EM CIMENTO BRANCO E BARRAS DE ACO</v>
          </cell>
          <cell r="C5121" t="str">
            <v>m²</v>
          </cell>
          <cell r="D5121">
            <v>474.6</v>
          </cell>
        </row>
        <row r="5122">
          <cell r="A5122">
            <v>72178</v>
          </cell>
          <cell r="B5122" t="str">
            <v>RETIRADA DE DIVISORIAS EM CHAPAS DE MADEIRA, COM MONTANTES METALICOS</v>
          </cell>
          <cell r="C5122" t="str">
            <v>m²</v>
          </cell>
          <cell r="D5122">
            <v>20.98</v>
          </cell>
        </row>
        <row r="5123">
          <cell r="A5123">
            <v>72179</v>
          </cell>
          <cell r="B5123" t="str">
            <v>RECOLOCACAO DE PLACAS DIVISORIAS DE GRANILITE, CONSIDERANDO REAPROVEITAMENTO DO MATERIAL</v>
          </cell>
          <cell r="C5123" t="str">
            <v>m²</v>
          </cell>
          <cell r="D5123">
            <v>50</v>
          </cell>
        </row>
        <row r="5124">
          <cell r="A5124">
            <v>72180</v>
          </cell>
          <cell r="B5124" t="str">
            <v>RECOLOCACAO DE DIVISORIAS TIPO CHAPAS OU TABUAS, EXCLUSIVE ENTARUGAMENTO, CONSIDERANDO REAPROVEITAMENTO DO MATERIAL</v>
          </cell>
          <cell r="C5124" t="str">
            <v>m²</v>
          </cell>
          <cell r="D5124">
            <v>13.66</v>
          </cell>
        </row>
        <row r="5125">
          <cell r="A5125">
            <v>72181</v>
          </cell>
          <cell r="B5125" t="str">
            <v>RECOLOCACAO DE DIVISORIAS TIPO CHAPAS OU TABUAS, INCLUSIVE ENTARUGAMENTO, CONSIDERANDO REAPROVEITAMENTO DO MATERIAL</v>
          </cell>
          <cell r="C5125" t="str">
            <v>m²</v>
          </cell>
          <cell r="D5125">
            <v>27.82</v>
          </cell>
        </row>
        <row r="5126">
          <cell r="A5126" t="str">
            <v>73774/1</v>
          </cell>
          <cell r="B5126" t="str">
            <v>DIVISORIA EM MARMORITE ESPESSURA 35MM, CHUMBAMENTO NO PISO E PAREDE COM ARGAMASSA DE CIMENTO E AREIA, POLIMENTO MANUAL, EXCLUSIVE FERRAGENS</v>
          </cell>
          <cell r="C5126" t="str">
            <v>m²</v>
          </cell>
          <cell r="D5126">
            <v>269.77999999999997</v>
          </cell>
        </row>
        <row r="5127">
          <cell r="A5127" t="str">
            <v>73909/1</v>
          </cell>
          <cell r="B5127" t="str">
            <v>DIVISORIA EM MADEIRA COMPENSADA RESINADA ESPESSURA 6MM, ESTRUTURADA EM MADEIRA DE LEI 3"X3"</v>
          </cell>
          <cell r="C5127" t="str">
            <v>m²</v>
          </cell>
          <cell r="D5127">
            <v>201.19</v>
          </cell>
        </row>
        <row r="5128">
          <cell r="A5128" t="str">
            <v>74229/1</v>
          </cell>
          <cell r="B5128" t="str">
            <v>DIVISORIA EM MARMORE BRANCO POLIDO, ESPESSURA 3 CM, ASSENTADO COM ARGAMASSA TRACO 1:4 (CIMENTO E AREIA), ARREMATE COM CIMENTO BRANCO, EXCLUSIVE FERRAGENS</v>
          </cell>
          <cell r="C5128" t="str">
            <v>m²</v>
          </cell>
          <cell r="D5128">
            <v>607.35</v>
          </cell>
        </row>
        <row r="5129">
          <cell r="A5129">
            <v>79627</v>
          </cell>
          <cell r="B5129" t="str">
            <v>DIVISORIA EM GRANITO BRANCO POLIDO, ESP = 3CM, ASSENTADO COM ARGAMASSA TRACO 1:4, ARREMATE EM CIMENTO BRANCO, EXCLUSIVE FERRAGENS</v>
          </cell>
          <cell r="C5129" t="str">
            <v>m²</v>
          </cell>
          <cell r="D5129">
            <v>325.52999999999997</v>
          </cell>
        </row>
        <row r="5130">
          <cell r="A5130">
            <v>96358</v>
          </cell>
          <cell r="B5130" t="str">
            <v>PAREDE COM PLACAS DE GESSO ACARTONADO (DRYWALL), PARA USO INTERNO, COM DUAS FACES SIMPLES E ESTRUTURA METÁLICA COM GUIAS SIMPLES, SEM VÃOS. AF_06/2017_P</v>
          </cell>
          <cell r="C5130" t="str">
            <v>m²</v>
          </cell>
          <cell r="D5130">
            <v>68.5</v>
          </cell>
        </row>
        <row r="5131">
          <cell r="A5131">
            <v>96359</v>
          </cell>
          <cell r="B5131" t="str">
            <v>PAREDE COM PLACAS DE GESSO ACARTONADO (DRYWALL), PARA USO INTERNO, COM DUAS FACES SIMPLES E ESTRUTURA METÁLICA COM GUIAS SIMPLES, COM VÃOS AF_06/2017_P</v>
          </cell>
          <cell r="C5131" t="str">
            <v>m²</v>
          </cell>
          <cell r="D5131">
            <v>75.510000000000005</v>
          </cell>
        </row>
        <row r="5132">
          <cell r="A5132">
            <v>96360</v>
          </cell>
          <cell r="B5132" t="str">
            <v>PAREDE COM PLACAS DE GESSO ACARTONADO (DRYWALL), PARA USO INTERNO, COM DUAS FACES SIMPLES E ESTRUTURA METÁLICA COM GUIAS DUPLAS, SEM VÃOS. AF_06/2017_P</v>
          </cell>
          <cell r="C5132" t="str">
            <v>m²</v>
          </cell>
          <cell r="D5132">
            <v>86.69</v>
          </cell>
        </row>
        <row r="5133">
          <cell r="A5133">
            <v>96361</v>
          </cell>
          <cell r="B5133" t="str">
            <v>PAREDE COM PLACAS DE GESSO ACARTONADO (DRYWALL), PARA USO INTERNO, COM DUAS FACES SIMPLES E ESTRUTURA METÁLICA COM GUIAS DUPLAS, COM VÃOS. AF_06/2017_P</v>
          </cell>
          <cell r="C5133" t="str">
            <v>m²</v>
          </cell>
          <cell r="D5133">
            <v>100.2</v>
          </cell>
        </row>
        <row r="5134">
          <cell r="A5134">
            <v>96362</v>
          </cell>
          <cell r="B5134" t="str">
            <v>PAREDE COM PLACAS DE GESSO ACARTONADO (DRYWALL), PARA USO INTERNO, COM UMA FACE SIMPLES E OUTRA FACE DUPLA E ESTRUTURA METÁLICA COM GUIAS SIMPLES, SEM VÃOS. AF_06/2017_P</v>
          </cell>
          <cell r="C5134" t="str">
            <v>m²</v>
          </cell>
          <cell r="D5134">
            <v>89.84</v>
          </cell>
        </row>
        <row r="5135">
          <cell r="A5135">
            <v>96363</v>
          </cell>
          <cell r="B5135" t="str">
            <v>PAREDE COM PLACAS DE GESSO ACARTONADO (DRYWALL), PARA USO INTERNO, COM UMA FACE SIMPLES E OUTRA FACE DUPLA E ESTRUTURA METÁLICA COM GUIAS SIMPLES, COM VÃOS. AF_06/2017_P</v>
          </cell>
          <cell r="C5135" t="str">
            <v>m²</v>
          </cell>
          <cell r="D5135">
            <v>97.2</v>
          </cell>
        </row>
        <row r="5136">
          <cell r="A5136">
            <v>96364</v>
          </cell>
          <cell r="B5136" t="str">
            <v>PAREDE COM PLACAS DE GESSO ACARTONADO (DRYWALL), PARA USO INTERNO COM UMA FACE SIMPLES E OUTRA FACE DUPLA E ESTRUTURA METÁLICA COM GUIAS DUPLAS, SEM VÃOS. AF_06/2017_P</v>
          </cell>
          <cell r="C5136" t="str">
            <v>m²</v>
          </cell>
          <cell r="D5136">
            <v>108.02</v>
          </cell>
        </row>
        <row r="5137">
          <cell r="A5137">
            <v>96365</v>
          </cell>
          <cell r="B5137" t="str">
            <v>PAREDE COM PLACAS DE GESSO ACARTONADO (DRYWALL), PARA USO INTERNO, COM UMA FACE SIMPLES E OUTRA FACE DUPLA E   ESTRUTURA METÁLICA COM GUIAS DUPLAS, COM VÃOS. AF_06/2017_P</v>
          </cell>
          <cell r="C5137" t="str">
            <v>m²</v>
          </cell>
          <cell r="D5137">
            <v>121.87</v>
          </cell>
        </row>
        <row r="5138">
          <cell r="A5138">
            <v>96366</v>
          </cell>
          <cell r="B5138" t="str">
            <v>PAREDE COM PLACAS DE GESSO ACARTONADO (DRYWALL), PARA USO INTERNO, COM DUAS FACES DUPLAS E ESTRUTURA METÁLICA COM GUIAS SIMPLES, SEM VÃOS. AF_06/2017_P</v>
          </cell>
          <cell r="C5138" t="str">
            <v>m²</v>
          </cell>
          <cell r="D5138">
            <v>111.17</v>
          </cell>
        </row>
        <row r="5139">
          <cell r="A5139">
            <v>96367</v>
          </cell>
          <cell r="B5139" t="str">
            <v>PAREDE COM PLACAS DE GESSO ACARTONADO (DRYWALL), PARA USO INTERNO, COM DUAS FACES DUPLAS E ESTRUTURA METÁLICA COM GUIAS SIMPLES, COM VÃOS. AF_06/2017_P</v>
          </cell>
          <cell r="C5139" t="str">
            <v>m²</v>
          </cell>
          <cell r="D5139">
            <v>118.86</v>
          </cell>
        </row>
        <row r="5140">
          <cell r="A5140">
            <v>96368</v>
          </cell>
          <cell r="B5140" t="str">
            <v>PAREDE COM PLACAS DE GESSO ACARTONADO (DRYWALL), PARA USO INTERNO COM DUAS FACES DUPLAS E ESTRUTURA METÁLICA COM GUIAS DUPLAS, SEM VÃOS. AF_06/2017</v>
          </cell>
          <cell r="C5140" t="str">
            <v>m²</v>
          </cell>
          <cell r="D5140">
            <v>129.36000000000001</v>
          </cell>
        </row>
        <row r="5141">
          <cell r="A5141">
            <v>96369</v>
          </cell>
          <cell r="B5141" t="str">
            <v>PAREDE COM PLACAS DE GESSO ACARTONADO (DRYWALL), PARA USO INTERNO, COM DUAS FACES DUPLAS E ESTRUTURA METÁLICA COM GUIAS DUPLAS, COM VÃOS. AF_06/2017_P</v>
          </cell>
          <cell r="C5141" t="str">
            <v>m²</v>
          </cell>
          <cell r="D5141">
            <v>143.54</v>
          </cell>
        </row>
        <row r="5142">
          <cell r="A5142">
            <v>96370</v>
          </cell>
          <cell r="B5142" t="str">
            <v>PAREDE COM PLACAS DE GESSO ACARTONADO (DRYWALL), PARA USO INTERNO, COM UMA FACE SIMPLES E ESTRUTURA METÁLICA COM GUIAS SIMPLES, SEM VÃOS. AF_06/2017_P</v>
          </cell>
          <cell r="C5142" t="str">
            <v>m²</v>
          </cell>
          <cell r="D5142">
            <v>43.83</v>
          </cell>
        </row>
        <row r="5143">
          <cell r="A5143">
            <v>96371</v>
          </cell>
          <cell r="B5143" t="str">
            <v>PAREDE COM PLACAS DE GESSO ACARTONADO (DRYWALL), PARA USO INTERNO, COM UMA FACE SIMPLES E ESTRUTURA METÁLICA COM GUIAS SIMPLES, COM VÃOS. AF_06/2017_P</v>
          </cell>
          <cell r="C5143" t="str">
            <v>m²</v>
          </cell>
          <cell r="D5143">
            <v>50.66</v>
          </cell>
        </row>
        <row r="5144">
          <cell r="A5144">
            <v>96372</v>
          </cell>
          <cell r="B5144" t="str">
            <v>INSTALAÇÃO DE ISOLAMENTO COM LÃ DE ROCHA EM PAREDES DRYWALL. AF_06/2017</v>
          </cell>
          <cell r="C5144" t="str">
            <v>m²</v>
          </cell>
          <cell r="D5144">
            <v>16.059999999999999</v>
          </cell>
        </row>
        <row r="5145">
          <cell r="A5145">
            <v>96373</v>
          </cell>
          <cell r="B5145" t="str">
            <v>INSTALAÇÃO DE REFORÇO METÁLICO EM PAREDE DRYWALL. AF_06/2017</v>
          </cell>
          <cell r="C5145" t="str">
            <v>m</v>
          </cell>
          <cell r="D5145">
            <v>6.66</v>
          </cell>
        </row>
        <row r="5146">
          <cell r="A5146">
            <v>96374</v>
          </cell>
          <cell r="B5146" t="str">
            <v>INSTALAÇÃO DE REFORÇO DE MADEIRA EM PAREDE DRYWALL. AF_06/2017</v>
          </cell>
          <cell r="C5146" t="str">
            <v>m</v>
          </cell>
          <cell r="D5146">
            <v>24.19</v>
          </cell>
        </row>
        <row r="5147">
          <cell r="A5147" t="str">
            <v>73863/1</v>
          </cell>
          <cell r="B5147" t="str">
            <v>ALVENARIA COM BLOCOS DE CONCRETO CELULAR 10X30X60CM, ESPESSURA 10CM, ASSENTADOS COM ARGAMASSA TRACO 1:2:9 (CIMENTO, CAL E AREIA) PREPARO MANUAL</v>
          </cell>
          <cell r="C5147" t="str">
            <v>m²</v>
          </cell>
          <cell r="D5147">
            <v>60.54</v>
          </cell>
        </row>
        <row r="5148">
          <cell r="A5148" t="str">
            <v>73863/2</v>
          </cell>
          <cell r="B5148" t="str">
            <v>ALVENARIA COM BLOCOS DE CONCRETO CELULAR 20X30X60CM, ESPESSURA 20CM, ASSENTADOS COM ARGAMASSA TRACO 1:2:9 (CIMENTO, CAL E AREIA) PREPARO MANUAL</v>
          </cell>
          <cell r="C5148" t="str">
            <v>m²</v>
          </cell>
          <cell r="D5148">
            <v>123.87</v>
          </cell>
        </row>
        <row r="5149">
          <cell r="A5149" t="str">
            <v>73790/2</v>
          </cell>
          <cell r="B5149" t="str">
            <v>REASSENTAMENTO DE PARALELEPIPEDO SOBRE COLCHAO DE PO DE PEDRA ESPESSURA 10CM, REJUNTADO COM BETUME E PEDRISCO, CONSIDERANDO APROVEITAMENTO DO PARALELEPIPEDO</v>
          </cell>
          <cell r="C5149" t="str">
            <v>m²</v>
          </cell>
          <cell r="D5149">
            <v>49.99</v>
          </cell>
        </row>
        <row r="5150">
          <cell r="A5150" t="str">
            <v>73790/4</v>
          </cell>
          <cell r="B5150" t="str">
            <v>REASSENTAMENTO DE PARALELEPIPEDO SOBRE COLCHAO DE PO DE PEDRA ESPESSURA 10CM, REJUNTADO COM ARGAMASSA TRACO 1:3 (CIMENTO E AREIA), CONSIDERANDO APROVEITAMENTO DO PARALELEPIPEDO</v>
          </cell>
          <cell r="C5150" t="str">
            <v>m²</v>
          </cell>
          <cell r="D5150">
            <v>38.4</v>
          </cell>
        </row>
        <row r="5151">
          <cell r="A5151">
            <v>83694</v>
          </cell>
          <cell r="B5151" t="str">
            <v>RECOMPOSICAO DE PAVIMENTACAO TIPO BLOKRET SOBRE COLCHAO DE AREIA COM REAPROVEITAMENTO DE MATERIAL</v>
          </cell>
          <cell r="C5151" t="str">
            <v>m²</v>
          </cell>
          <cell r="D5151">
            <v>12.54</v>
          </cell>
        </row>
        <row r="5152">
          <cell r="A5152" t="str">
            <v>83695/1</v>
          </cell>
          <cell r="B5152" t="str">
            <v>REJUNTAMENTO PAVIMENTACAO PARALELEPIPEDO BETUME CASCALH INCL MATERIAIS</v>
          </cell>
          <cell r="C5152" t="str">
            <v>m²</v>
          </cell>
          <cell r="D5152">
            <v>24.91</v>
          </cell>
        </row>
        <row r="5153">
          <cell r="A5153">
            <v>83771</v>
          </cell>
          <cell r="B5153" t="str">
            <v>RECOMPOSICAO DE REVESTIMENTO PRIMARIO MEDIDO P/ VOLUME COMPACTADO</v>
          </cell>
          <cell r="C5153" t="str">
            <v>m³</v>
          </cell>
          <cell r="D5153">
            <v>6.76</v>
          </cell>
        </row>
        <row r="5154">
          <cell r="A5154">
            <v>92970</v>
          </cell>
          <cell r="B5154" t="str">
            <v>DEMOLIÇÃO DE PAVIMENTAÇÃO ASFÁLTICA COM UTILIZAÇÃO DE MARTELO PERFURADOR, ESPESSURA ATÉ 15 CM, EXCLUSIVE CARGA E TRANSPORTE</v>
          </cell>
          <cell r="C5154" t="str">
            <v>m²</v>
          </cell>
          <cell r="D5154">
            <v>10.51</v>
          </cell>
        </row>
        <row r="5155">
          <cell r="A5155">
            <v>100576</v>
          </cell>
          <cell r="B5155" t="str">
            <v>REGULARIZAÇÃO E COMPACTAÇÃO DE SUBLEITO DE SOLO  PREDOMINANTEMENTE ARGILOSO. AF_11/2019</v>
          </cell>
          <cell r="C5155" t="str">
            <v>m²</v>
          </cell>
          <cell r="D5155">
            <v>1.41</v>
          </cell>
        </row>
        <row r="5156">
          <cell r="A5156">
            <v>100577</v>
          </cell>
          <cell r="B5156" t="str">
            <v>REGULARIZAÇÃO E COMPACTAÇÃO DE SUBLEITO DE SOLO PREDOMINANTEMENTE ARENOSO. AF_11/2019</v>
          </cell>
          <cell r="C5156" t="str">
            <v>m²</v>
          </cell>
          <cell r="D5156">
            <v>0.64</v>
          </cell>
        </row>
        <row r="5157">
          <cell r="A5157">
            <v>96388</v>
          </cell>
          <cell r="B5157" t="str">
            <v>EXECUÇÃO E COMPACTAÇÃO DE BASE E OU SUB BASE PARA PAVIMENTAÇÃO DE SOLOS DE COMPORTAMENTO LATERÍTICO (ARENOSO) - EXCLUSIVE SOLO, ESCAVAÇÃO, CARGA E TRANSPORTE. AF_11/2019</v>
          </cell>
          <cell r="C5157" t="str">
            <v>m³</v>
          </cell>
          <cell r="D5157">
            <v>6.53</v>
          </cell>
        </row>
        <row r="5158">
          <cell r="A5158">
            <v>96389</v>
          </cell>
          <cell r="B5158" t="str">
            <v>EXECUÇÃO E COMPACTAÇÃO DE BASE E OU SUB BASE PARA PAVIMENTAÇÃO DE SOLO (PREDOMINANTEMENTE ARENOSO) MELHORADO COM CIMENTO (TEOR DE 2%) - EXCLUSIVE  SOLO, ESCAVAÇÃO, CARGA E TRANSPORTE. AF_11/2019</v>
          </cell>
          <cell r="C5158" t="str">
            <v>m³</v>
          </cell>
          <cell r="D5158">
            <v>28.59</v>
          </cell>
        </row>
        <row r="5159">
          <cell r="A5159">
            <v>96390</v>
          </cell>
          <cell r="B5159" t="str">
            <v>EXECUÇÃO E COMPACTAÇÃO DE BASE E OU SUB BASE PARA PAVIMENTAÇÃO DE SOLO (PREDOMINANTEMENTE ARENOSO) MELHORADO COM CIMENTO (TEOR DE 4%) - EXCLUSIVE  SOLO, ESCAVAÇÃO, CARGA E TRANSPORTE. AF_11/2019</v>
          </cell>
          <cell r="C5159" t="str">
            <v>m³</v>
          </cell>
          <cell r="D5159">
            <v>44.94</v>
          </cell>
        </row>
        <row r="5160">
          <cell r="A5160">
            <v>96391</v>
          </cell>
          <cell r="B5160" t="str">
            <v>EXECUÇÃO E COMPACTAÇÃO DE BASE E OU SUB BASE PARA PAVIMENTAÇÃO DE SOLO (PREDOMINANTEMENTE ARENOSO) COM CIMENTO (TEOR DE 6%) - EXCLUSIVE SOLO, ESCAVAÇÃO, CARGA E TRANSPORTE. AF_11/2019</v>
          </cell>
          <cell r="C5160" t="str">
            <v>m³</v>
          </cell>
          <cell r="D5160">
            <v>62.55</v>
          </cell>
        </row>
        <row r="5161">
          <cell r="A5161">
            <v>96392</v>
          </cell>
          <cell r="B5161" t="str">
            <v>EXECUÇÃO E COMPACTAÇÃO DE BASE E OU SUB BASE PARA PAVIMENTAÇÃO DE SOLO (PREDOMINANTEMENTE ARENOSO) COM CIMENTO (TEOR DE 8%) - EXCLUSIVE SOLO, ESCAVAÇÃO, CARGA E TRANSPORTE. AF_11/2019</v>
          </cell>
          <cell r="C5161" t="str">
            <v>m³</v>
          </cell>
          <cell r="D5161">
            <v>79.349999999999994</v>
          </cell>
        </row>
        <row r="5162">
          <cell r="A5162">
            <v>96396</v>
          </cell>
          <cell r="B5162" t="str">
            <v>EXECUÇÃO E COMPACTAÇÃO DE BASE E OU SUB BASE PARA PAVIMENTAÇÃO DE BRITA GRADUADA SIMPLES - EXCLUSIVE CARGA E TRANSPORTE. AF_11/2019</v>
          </cell>
          <cell r="C5162" t="str">
            <v>m³</v>
          </cell>
          <cell r="D5162">
            <v>118.83</v>
          </cell>
        </row>
        <row r="5163">
          <cell r="A5163">
            <v>96397</v>
          </cell>
          <cell r="B5163" t="str">
            <v>EXECUÇÃO E COMPACTAÇÃO DE BASE E OU SUB BASE PARA PAVIMENTAÇÃO DE BRITA GRADUADA SIMPLES TRATADA COM CIMENTO - EXCLUSIVE CARGA E TRANSPORTE. AF_11/2019</v>
          </cell>
          <cell r="C5163" t="str">
            <v>m³</v>
          </cell>
          <cell r="D5163">
            <v>149.79</v>
          </cell>
        </row>
        <row r="5164">
          <cell r="A5164">
            <v>96398</v>
          </cell>
          <cell r="B5164" t="str">
            <v>EXECUÇÃO E COMPACTAÇÃO DE BASE E OU SUB BASE PARA PAVIMENTAÇÃO DE CONCRETO COMPACTADO COM ROLO - EXCLUSIVE CARGA E TRANSPORTE. AF_11/2019</v>
          </cell>
          <cell r="C5164" t="str">
            <v>m³</v>
          </cell>
          <cell r="D5164">
            <v>162.16</v>
          </cell>
        </row>
        <row r="5165">
          <cell r="A5165">
            <v>96399</v>
          </cell>
          <cell r="B5165" t="str">
            <v>EXECUÇÃO E COMPACTAÇÃO DE BASE E OU SUB BASE PARA PAVIMENTAÇÃO DE PEDRA RACHÃO - EXCLUSIVE ESCAVAÇÃO, CARGA E TRANSPORTE. AF_11/2019</v>
          </cell>
          <cell r="C5165" t="str">
            <v>m³</v>
          </cell>
          <cell r="D5165">
            <v>86.12</v>
          </cell>
        </row>
        <row r="5166">
          <cell r="A5166">
            <v>96400</v>
          </cell>
          <cell r="B5166" t="str">
            <v>EXECUÇÃO E COMPACTAÇÃO DE BASE E OU SUB BASE PARA PAVIMENTAÇÃO DE MACADAME SECO - EXCLUSIVE CARGA E TRANSPORTE. AF_11/2019</v>
          </cell>
          <cell r="C5166" t="str">
            <v>m³</v>
          </cell>
          <cell r="D5166">
            <v>109.38</v>
          </cell>
        </row>
        <row r="5167">
          <cell r="A5167">
            <v>96401</v>
          </cell>
          <cell r="B5167" t="str">
            <v>EXECUÇÃO DE IMPRIMAÇÃO COM ASFALTO DILUÍDO CM-30. AF_11/2019</v>
          </cell>
          <cell r="C5167" t="str">
            <v>m²</v>
          </cell>
          <cell r="D5167">
            <v>6.99</v>
          </cell>
        </row>
        <row r="5168">
          <cell r="A5168">
            <v>96402</v>
          </cell>
          <cell r="B5168" t="str">
            <v>EXECUÇÃO DE PINTURA DE LIGAÇÃO COM EMULSÃO ASFÁLTICA RR-2C. AF_11/2019</v>
          </cell>
          <cell r="C5168" t="str">
            <v>m²</v>
          </cell>
          <cell r="D5168">
            <v>1.78</v>
          </cell>
        </row>
        <row r="5169">
          <cell r="A5169">
            <v>100564</v>
          </cell>
          <cell r="B5169" t="str">
            <v>EXECUÇÃO E COMPACTAÇÃO DE BASE E OU SUB-BASE PARA PAVIMENTAÇÃO DE SOLO (PREDOMINANTEMENTE ARENOSO) BRITA - 40/60 - EXCLUSIVE SOLO, ESCAVAÇÃO, CARGA E TRANSPORTE. AF_11/2019</v>
          </cell>
          <cell r="C5169" t="str">
            <v>m³</v>
          </cell>
          <cell r="D5169">
            <v>69.02</v>
          </cell>
        </row>
        <row r="5170">
          <cell r="A5170">
            <v>100565</v>
          </cell>
          <cell r="B5170" t="str">
            <v>EXECUÇÃO E COMPACTAÇÃO DE BASE E OU SUB-BASE PARA PAVIMENTAÇÃO DE SOLO (PREDOMINANTEMENTE ARENOSO) BRITA - 50/50 - EXCLUSIVE SOLO, ESCAVAÇÃO, CARGA E TRANSPORTE. AF_11/2019</v>
          </cell>
          <cell r="C5170" t="str">
            <v>m³</v>
          </cell>
          <cell r="D5170">
            <v>59.78</v>
          </cell>
        </row>
        <row r="5171">
          <cell r="A5171">
            <v>100566</v>
          </cell>
          <cell r="B5171" t="str">
            <v>EXECUÇÃO E COMPACTAÇÃO DE BASE E OU SUB-BASE PARA PAVIMENTAÇÃO DE SOLO (PREDOMINANTEMENTE ARENOSO) BRITA - 40/60 COM CIMENTO (TEOR DE 4%) - EXCLUSIVE SOLO, ESCAVAÇÃO, CARGA E TRANSPORTE. AF_11/2019</v>
          </cell>
          <cell r="C5171" t="str">
            <v>m³</v>
          </cell>
          <cell r="D5171">
            <v>103.07</v>
          </cell>
        </row>
        <row r="5172">
          <cell r="A5172">
            <v>100567</v>
          </cell>
          <cell r="B5172" t="str">
            <v>EXECUÇÃO E COMPACTAÇÃO DE BASE E OU SUB-BASE PARA PAVIMENTAÇÃO DE SOLO (PREDOMINANTEMENTE ARENOSO) BRITA - 40/60 COM CIMENTO (TEOR DE 6%) - EXCLUSIVE SOLO, ESCAVAÇÃO, CARGA E TRANSPORTE. AF_11/2019</v>
          </cell>
          <cell r="C5172" t="str">
            <v>m³</v>
          </cell>
          <cell r="D5172">
            <v>119.01</v>
          </cell>
        </row>
        <row r="5173">
          <cell r="A5173">
            <v>100568</v>
          </cell>
          <cell r="B5173" t="str">
            <v>EXECUÇÃO E COMPACTAÇÃO DE BASE E OU SUB-BASE PARA PAVIMENTAÇÃO DE SOLO (PREDOMINANTEMENTE ARENOSO) BRITA - 40/60 COM CIMENTO (TEOR DE 8%) - EXCLUSIVE SOLO, ESCAVAÇÃO, CARGA E TRANSPORTE. AF_11/2019</v>
          </cell>
          <cell r="C5173" t="str">
            <v>m³</v>
          </cell>
          <cell r="D5173">
            <v>134.66</v>
          </cell>
        </row>
        <row r="5174">
          <cell r="A5174">
            <v>100569</v>
          </cell>
          <cell r="B5174" t="str">
            <v>EXECUÇÃO E COMPACTAÇÃO DE BASE E OU SUB-BASE PARA PAVIMENTAÇÃO DE SOLO (PREDOMINANTEMENTE ARENOSO) BRITA - 50/50 COM CIMENTO (TEOR DE 4%)  - EXCLUSIVE SOLO, ESCAVAÇÃO, CARGA E TRANSPORTE. AF_11/2019</v>
          </cell>
          <cell r="C5174" t="str">
            <v>m³</v>
          </cell>
          <cell r="D5174">
            <v>94.16</v>
          </cell>
        </row>
        <row r="5175">
          <cell r="A5175">
            <v>100570</v>
          </cell>
          <cell r="B5175" t="str">
            <v>EXECUÇÃO E COMPACTAÇÃO DE BASE E OU SUB-BASE PARA PAVIMENTAÇÃO DE SOLO (PREDOMINANTEMENTE ARENOSO) BRITA - 50/50 COM CIMENTO (TEOR DE 6%) - EXCLUSIVE SOLO, ESCAVAÇÃO, CARGA E TRANSPORTE. AF_11/2019</v>
          </cell>
          <cell r="C5175" t="str">
            <v>m³</v>
          </cell>
          <cell r="D5175">
            <v>111.52</v>
          </cell>
        </row>
        <row r="5176">
          <cell r="A5176">
            <v>100571</v>
          </cell>
          <cell r="B5176" t="str">
            <v>EXECUÇÃO E COMPACTAÇÃO DE BASE E OU SUB-BASE PARA PAVIMENTAÇÃO DE SOLO (PREDOMINANTEMENTE ARENOSO) BRITA - 50/50 COM CIMENTO (TEOR DE 8%) - EXCLUSIVE SOLO, ESCAVAÇÃO, CARGA E TRANSPORTE. AF_11/2019</v>
          </cell>
          <cell r="C5176" t="str">
            <v>m³</v>
          </cell>
          <cell r="D5176">
            <v>126.15</v>
          </cell>
        </row>
        <row r="5177">
          <cell r="A5177">
            <v>100572</v>
          </cell>
          <cell r="B5177" t="str">
            <v>EXECUÇÃO E COMPACTAÇÃO DE BASE E OU SUB-BASE PARA PAVIMENTAÇÃO DE SOLO (PREDOMINANTEMENTE ARGILOSO) BRITA - 40/60 - EXCLUSIVE SOLO, ESCAVAÇÃO, CARGA E TRANSPORTE. AF_11/2019</v>
          </cell>
          <cell r="C5177" t="str">
            <v>m³</v>
          </cell>
          <cell r="D5177">
            <v>72.319999999999993</v>
          </cell>
        </row>
        <row r="5178">
          <cell r="A5178">
            <v>100573</v>
          </cell>
          <cell r="B5178" t="str">
            <v>EXECUÇÃO E COMPACTAÇÃO DE BASE E OU SUB-BASE PARA PAVIMENTAÇÃO DE SOLO (PREDOMINANTEMENTE ARGILOSO) BRITA - 50/50 - EXCLUSIVE SOLO, ESCAVAÇÃO, CARGA E TRANSPORTE. AF_11/2019</v>
          </cell>
          <cell r="C5178" t="str">
            <v>m³</v>
          </cell>
          <cell r="D5178">
            <v>63.08</v>
          </cell>
        </row>
        <row r="5179">
          <cell r="A5179">
            <v>100574</v>
          </cell>
          <cell r="B5179" t="str">
            <v>ESPALHAMENTO DE MATERIAL COM TRATOR DE ESTEIRAS. AF_11/2019</v>
          </cell>
          <cell r="C5179" t="str">
            <v>m³</v>
          </cell>
          <cell r="D5179">
            <v>0.86</v>
          </cell>
        </row>
        <row r="5180">
          <cell r="A5180">
            <v>100575</v>
          </cell>
          <cell r="B5180" t="str">
            <v>REGULARIZAÇÃO DE SUPERFÍCIES COM MOTONIVELADORA. AF_11/2019</v>
          </cell>
          <cell r="C5180" t="str">
            <v>m²</v>
          </cell>
          <cell r="D5180">
            <v>7.0000000000000007E-2</v>
          </cell>
        </row>
        <row r="5181">
          <cell r="A5181">
            <v>72799</v>
          </cell>
          <cell r="B5181" t="str">
            <v>PAVIMENTO EM PARALELEPIPEDO SOBRE COLCHAO DE AREIA REJUNTADO COM ARGAMASSA DE CIMENTO E AREIA NO TRAÇO 1:3 (PEDRAS PEQUENAS 30 A 35 PECAS POR M2)</v>
          </cell>
          <cell r="C5181" t="str">
            <v>m²</v>
          </cell>
          <cell r="D5181">
            <v>74.83</v>
          </cell>
        </row>
        <row r="5182">
          <cell r="A5182">
            <v>72942</v>
          </cell>
          <cell r="B5182" t="str">
            <v>PINTURA DE LIGACAO COM EMULSAO RR-1C</v>
          </cell>
          <cell r="C5182" t="str">
            <v>m²</v>
          </cell>
          <cell r="D5182">
            <v>1.67</v>
          </cell>
        </row>
        <row r="5183">
          <cell r="A5183">
            <v>72943</v>
          </cell>
          <cell r="B5183" t="str">
            <v>PINTURA DE LIGACAO COM EMULSAO RR-2C</v>
          </cell>
          <cell r="C5183" t="str">
            <v>m²</v>
          </cell>
          <cell r="D5183">
            <v>1.89</v>
          </cell>
        </row>
        <row r="5184">
          <cell r="A5184">
            <v>72972</v>
          </cell>
          <cell r="B5184" t="str">
            <v>CONTENCAO LATERAL COM SOLO LOCAL PARA PAVIMENTO POLIEDRICO</v>
          </cell>
          <cell r="C5184" t="str">
            <v>m²</v>
          </cell>
          <cell r="D5184">
            <v>0.76</v>
          </cell>
        </row>
        <row r="5185">
          <cell r="A5185">
            <v>72973</v>
          </cell>
          <cell r="B5185" t="str">
            <v>CORTE E PREPARO DE CORDAO DE PEDRA PARA PAVIMENTO POLIEDRICO</v>
          </cell>
          <cell r="C5185" t="str">
            <v>m</v>
          </cell>
          <cell r="D5185">
            <v>1.43</v>
          </cell>
        </row>
        <row r="5186">
          <cell r="A5186">
            <v>72974</v>
          </cell>
          <cell r="B5186" t="str">
            <v>CORTE E PREPARO DE PEDRA PARA PAVIMENTO POLIEDRICO</v>
          </cell>
          <cell r="C5186" t="str">
            <v>m²</v>
          </cell>
          <cell r="D5186">
            <v>4.7699999999999996</v>
          </cell>
        </row>
        <row r="5187">
          <cell r="A5187">
            <v>72975</v>
          </cell>
          <cell r="B5187" t="str">
            <v>DESMONTE MANUAL DE PEDRA PARA PAVIMENTO POLIEDRICO</v>
          </cell>
          <cell r="C5187" t="str">
            <v>m²</v>
          </cell>
          <cell r="D5187">
            <v>0.53</v>
          </cell>
        </row>
        <row r="5188">
          <cell r="A5188">
            <v>72978</v>
          </cell>
          <cell r="B5188" t="str">
            <v>EXTRACAO, CARGA E ASSENTAMENTO DE CORDAO DE PEDRA PARA PAVIMENTO POLIEDRICO, EXCLUSIVE TRANSPORTE DE PEDRA E INDENIZACAO PEDREIRA</v>
          </cell>
          <cell r="C5188" t="str">
            <v>m</v>
          </cell>
          <cell r="D5188">
            <v>4.7699999999999996</v>
          </cell>
        </row>
        <row r="5189">
          <cell r="A5189">
            <v>72979</v>
          </cell>
          <cell r="B5189" t="str">
            <v>EXTRACAO, CARGA, PREPARO E ASSENTAMENTO DE PEDRAS POLIEDRICAS, EXCLUSIVE TRANSPORTE DE PEDRA E INDENIZACAO PEDREIRA</v>
          </cell>
          <cell r="C5189" t="str">
            <v>m²</v>
          </cell>
          <cell r="D5189">
            <v>9.11</v>
          </cell>
        </row>
        <row r="5190">
          <cell r="A5190" t="str">
            <v>73760/1</v>
          </cell>
          <cell r="B5190" t="str">
            <v>CAPA SELANTE COMPREENDENDO APLICAÇÃO DE ASFALTO NA PROPORÇÃO DE 0,7 A 1,5L / M2, DISTRIBUIÇÃO DE AGREGADOS DE 5 A 15KG/M2 E COMPACTAÇÃO COM ROLO - COM USO DA EMULSAO RR-2C, INCLUSO APLICACAO E COMPACTACAO</v>
          </cell>
          <cell r="C5190" t="str">
            <v>m²</v>
          </cell>
          <cell r="D5190">
            <v>4.2699999999999996</v>
          </cell>
        </row>
        <row r="5191">
          <cell r="A5191" t="str">
            <v>73849/1</v>
          </cell>
          <cell r="B5191" t="str">
            <v>AREIA ASFALTO A QUENTE (AAUQ) COM CAP 50/70, INCLUSO USINAGEM E APLICACAO, EXCLUSIVE TRANSPORTE</v>
          </cell>
          <cell r="C5191" t="str">
            <v>m³</v>
          </cell>
          <cell r="D5191">
            <v>752.68</v>
          </cell>
        </row>
        <row r="5192">
          <cell r="A5192" t="str">
            <v>73849/2</v>
          </cell>
          <cell r="B5192" t="str">
            <v>AREIA ASFALTO A FRIO (AAUF), COM EMULSAO RR-2C INCLUSO USINAGEM E APLICACAO, EXCLUSIVE TRANSPORTE</v>
          </cell>
          <cell r="C5192" t="str">
            <v>m³</v>
          </cell>
          <cell r="D5192">
            <v>576.5</v>
          </cell>
        </row>
        <row r="5193">
          <cell r="A5193">
            <v>92391</v>
          </cell>
          <cell r="B5193" t="str">
            <v>EXECUÇÃO DE PAVIMENTO EM PISO INTERTRAVADO, COM BLOCO PISOGRAMA DE 35 X 25 CM, ESPESSURA 6 CM. AF_12/2015</v>
          </cell>
          <cell r="C5193" t="str">
            <v>m²</v>
          </cell>
          <cell r="D5193">
            <v>51.07</v>
          </cell>
        </row>
        <row r="5194">
          <cell r="A5194">
            <v>92392</v>
          </cell>
          <cell r="B5194" t="str">
            <v>EXECUÇÃO DE PAVIMENTO EM PISO INTERTRAVADO, COM BLOCO PISOGRAMA DE 35 X 25 CM, ESPESSURA 8 CM. AF_12/2015</v>
          </cell>
          <cell r="C5194" t="str">
            <v>m²</v>
          </cell>
          <cell r="D5194">
            <v>53.68</v>
          </cell>
        </row>
        <row r="5195">
          <cell r="A5195">
            <v>92393</v>
          </cell>
          <cell r="B5195" t="str">
            <v>EXECUÇÃO DE PAVIMENTO EM PISO INTERTRAVADO, COM BLOCO SEXTAVADO DE 25 X 25 CM, ESPESSURA 6 CM. AF_12/2015</v>
          </cell>
          <cell r="C5195" t="str">
            <v>m²</v>
          </cell>
          <cell r="D5195">
            <v>45.85</v>
          </cell>
        </row>
        <row r="5196">
          <cell r="A5196">
            <v>92394</v>
          </cell>
          <cell r="B5196" t="str">
            <v>EXECUÇÃO DE PAVIMENTO EM PISO INTERTRAVADO, COM BLOCO SEXTAVADO DE 25 X 25 CM, ESPESSURA 8 CM. AF_12/2015</v>
          </cell>
          <cell r="C5196" t="str">
            <v>m²</v>
          </cell>
          <cell r="D5196">
            <v>49.47</v>
          </cell>
        </row>
        <row r="5197">
          <cell r="A5197">
            <v>92395</v>
          </cell>
          <cell r="B5197" t="str">
            <v>EXECUÇÃO DE PAVIMENTO EM PISO INTERTRAVADO, COM BLOCO SEXTAVADO DE 25 X 25 CM, ESPESSURA 10 CM. AF_12/2015</v>
          </cell>
          <cell r="C5197" t="str">
            <v>m²</v>
          </cell>
          <cell r="D5197">
            <v>62.96</v>
          </cell>
        </row>
        <row r="5198">
          <cell r="A5198">
            <v>92396</v>
          </cell>
          <cell r="B5198" t="str">
            <v>EXECUÇÃO DE PASSEIO EM PISO INTERTRAVADO, COM BLOCO RETANGULAR COR NATURAL DE 20 X 10 CM, ESPESSURA 6 CM. AF_12/2015</v>
          </cell>
          <cell r="C5198" t="str">
            <v>m²</v>
          </cell>
          <cell r="D5198">
            <v>55.51</v>
          </cell>
        </row>
        <row r="5199">
          <cell r="A5199">
            <v>92397</v>
          </cell>
          <cell r="B5199" t="str">
            <v>EXECUÇÃO DE PÁTIO/ESTACIONAMENTO EM PISO INTERTRAVADO, COM BLOCO RETANGULAR COR NATURAL DE 20 X 10 CM, ESPESSURA 6 CM. AF_12/2015</v>
          </cell>
          <cell r="C5199" t="str">
            <v>m²</v>
          </cell>
          <cell r="D5199">
            <v>45.22</v>
          </cell>
        </row>
        <row r="5200">
          <cell r="A5200">
            <v>92398</v>
          </cell>
          <cell r="B5200" t="str">
            <v>EXECUÇÃO DE PÁTIO/ESTACIONAMENTO EM PISO INTERTRAVADO, COM BLOCO RETANGULAR COR NATURAL DE 20 X 10 CM, ESPESSURA 8 CM. AF_12/2015</v>
          </cell>
          <cell r="C5200" t="str">
            <v>m²</v>
          </cell>
          <cell r="D5200">
            <v>51.12</v>
          </cell>
        </row>
        <row r="5201">
          <cell r="A5201">
            <v>92399</v>
          </cell>
          <cell r="B5201" t="str">
            <v>EXECUÇÃO DE VIA EM PISO INTERTRAVADO, COM BLOCO RETANGULAR COR NATURAL DE 20 X 10 CM, ESPESSURA 8 CM. AF_12/2015</v>
          </cell>
          <cell r="C5201" t="str">
            <v>m²</v>
          </cell>
          <cell r="D5201">
            <v>52.26</v>
          </cell>
        </row>
        <row r="5202">
          <cell r="A5202">
            <v>92400</v>
          </cell>
          <cell r="B5202" t="str">
            <v>EXECUÇÃO DE PÁTIO/ESTACIONAMENTO EM PISO INTERTRAVADO, COM BLOCO RETANGULAR DE 20 X 10 CM, ESPESSURA 10 CM. AF_12/2015</v>
          </cell>
          <cell r="C5202" t="str">
            <v>m²</v>
          </cell>
          <cell r="D5202">
            <v>62.97</v>
          </cell>
        </row>
        <row r="5203">
          <cell r="A5203">
            <v>92401</v>
          </cell>
          <cell r="B5203" t="str">
            <v>EXECUÇÃO DE VIA EM PISO INTERTRAVADO, COM BLOCO RETANGULAR DE 20 X 10 CM, ESPESSURA 10 CM. AF_12/2015</v>
          </cell>
          <cell r="C5203" t="str">
            <v>m²</v>
          </cell>
          <cell r="D5203">
            <v>64.180000000000007</v>
          </cell>
        </row>
        <row r="5204">
          <cell r="A5204">
            <v>92402</v>
          </cell>
          <cell r="B5204" t="str">
            <v>EXECUÇÃO DE PASSEIO EM PISO INTERTRAVADO, COM BLOCO 16 FACES DE 22 X 11 CM, ESPESSURA 6 CM. AF_12/2015</v>
          </cell>
          <cell r="C5204" t="str">
            <v>m²</v>
          </cell>
          <cell r="D5204">
            <v>56.91</v>
          </cell>
        </row>
        <row r="5205">
          <cell r="A5205">
            <v>92403</v>
          </cell>
          <cell r="B5205" t="str">
            <v>EXECUÇÃO DE PÁTIO/ESTACIONAMENTO EM PISO INTERTRAVADO, COM BLOCO 16 FACES DE 22 X 11 CM, ESPESSURA 6 CM. AF_12/2015</v>
          </cell>
          <cell r="C5205" t="str">
            <v>m²</v>
          </cell>
          <cell r="D5205">
            <v>46.54</v>
          </cell>
        </row>
        <row r="5206">
          <cell r="A5206">
            <v>92404</v>
          </cell>
          <cell r="B5206" t="str">
            <v>EXECUÇÃO DE PÁTIO/ESTACIONAMENTO EM PISO INTERTRAVADO, COM BLOCO 16 FACES DE 22 X 11 CM, ESPESSURA 8 CM. AF_12/2015</v>
          </cell>
          <cell r="C5206" t="str">
            <v>m²</v>
          </cell>
          <cell r="D5206">
            <v>52.41</v>
          </cell>
        </row>
        <row r="5207">
          <cell r="A5207">
            <v>92405</v>
          </cell>
          <cell r="B5207" t="str">
            <v>EXECUÇÃO DE VIA EM PISO INTERTRAVADO, COM BLOCO 16 FACES DE 22 X 11 CM, ESPESSURA 8 CM. AF_12/2015</v>
          </cell>
          <cell r="C5207" t="str">
            <v>m²</v>
          </cell>
          <cell r="D5207">
            <v>53.53</v>
          </cell>
        </row>
        <row r="5208">
          <cell r="A5208">
            <v>92406</v>
          </cell>
          <cell r="B5208" t="str">
            <v>EXECUÇÃO DE PÁTIO/ESTACIONAMENTO EM PISO INTERTRAVADO, COM BLOCO 16 FACES DE 22 X 11 CM, ESPESSURA 10 CM. AF_12/2015</v>
          </cell>
          <cell r="C5208" t="str">
            <v>m²</v>
          </cell>
          <cell r="D5208">
            <v>64.28</v>
          </cell>
        </row>
        <row r="5209">
          <cell r="A5209">
            <v>92407</v>
          </cell>
          <cell r="B5209" t="str">
            <v>EXECUÇÃO DE VIA EM PISO INTERTRAVADO, COM BLOCO 16 FACES DE 22 X 11 CM, ESPESSURA 10 CM. AF_12/2015</v>
          </cell>
          <cell r="C5209" t="str">
            <v>m²</v>
          </cell>
          <cell r="D5209">
            <v>65.48</v>
          </cell>
        </row>
        <row r="5210">
          <cell r="A5210">
            <v>93679</v>
          </cell>
          <cell r="B5210" t="str">
            <v>EXECUÇÃO DE PASSEIO EM PISO INTERTRAVADO, COM BLOCO RETANGULAR COLORIDO DE 20 X 10 CM, ESPESSURA 6 CM. AF_12/2015</v>
          </cell>
          <cell r="C5210" t="str">
            <v>m²</v>
          </cell>
          <cell r="D5210">
            <v>60.53</v>
          </cell>
        </row>
        <row r="5211">
          <cell r="A5211">
            <v>93680</v>
          </cell>
          <cell r="B5211" t="str">
            <v>EXECUÇÃO DE PÁTIO/ESTACIONAMENTO EM PISO INTERTRAVADO, COM BLOCO RETANGULAR COLORIDO DE 20 X 10 CM, ESPESSURA 6 CM. AF_12/2015</v>
          </cell>
          <cell r="C5211" t="str">
            <v>m²</v>
          </cell>
          <cell r="D5211">
            <v>50.03</v>
          </cell>
        </row>
        <row r="5212">
          <cell r="A5212">
            <v>93681</v>
          </cell>
          <cell r="B5212" t="str">
            <v>EXECUÇÃO DE PÁTIO/ESTACIONAMENTO EM PISO INTERTRAVADO, COM BLOCO RETANGULAR COLORIDO DE 20 X 10 CM, ESPESSURA 8 CM. AF_12/2015</v>
          </cell>
          <cell r="C5212" t="str">
            <v>m²</v>
          </cell>
          <cell r="D5212">
            <v>60.72</v>
          </cell>
        </row>
        <row r="5213">
          <cell r="A5213">
            <v>93682</v>
          </cell>
          <cell r="B5213" t="str">
            <v>EXECUÇÃO DE VIA EM PISO INTERTRAVADO, COM BLOCO RETANGULAR COLORIDO DE 20 X 10 CM, ESPESSURA 8 CM. AF_12/2015</v>
          </cell>
          <cell r="C5213" t="str">
            <v>m²</v>
          </cell>
          <cell r="D5213">
            <v>61.95</v>
          </cell>
        </row>
        <row r="5214">
          <cell r="A5214">
            <v>97114</v>
          </cell>
          <cell r="B5214" t="str">
            <v>EXECUÇÃO DE JUNTAS DE CONTRAÇÃO PARA PAVIMENTOS DE CONCRETO. AF_11/2017</v>
          </cell>
          <cell r="C5214" t="str">
            <v>m</v>
          </cell>
          <cell r="D5214">
            <v>0.36</v>
          </cell>
        </row>
        <row r="5215">
          <cell r="A5215">
            <v>97115</v>
          </cell>
          <cell r="B5215" t="str">
            <v>APLICAÇÃO DE GRAXA EM BARRAS DE TRANSFERÊNCIA PARA EXECUÇÃO DE PAVIMENTO DE CONCRETO. AF_11/2017</v>
          </cell>
          <cell r="C5215" t="str">
            <v>kg</v>
          </cell>
          <cell r="D5215">
            <v>34.950000000000003</v>
          </cell>
        </row>
        <row r="5216">
          <cell r="A5216">
            <v>97120</v>
          </cell>
          <cell r="B5216" t="str">
            <v>BARRAS DE LIGAÇÃO, AÇO CA-50 DE 10 MM, PARA EXECUÇÃO DE PAVIMENTO DE CONCRETO  FORNECIMENTO E INSTALAÇÃO. AF_11/2017</v>
          </cell>
          <cell r="C5216" t="str">
            <v>kg</v>
          </cell>
          <cell r="D5216">
            <v>6.32</v>
          </cell>
        </row>
        <row r="5217">
          <cell r="A5217">
            <v>97802</v>
          </cell>
          <cell r="B5217" t="str">
            <v>CONSTRUÇÃO DE PAVIMENTO COM TRATAMENTO SUPERFICIAL SIMPLES, COM EMULSÃO ASFÁLTICA RR-2C. AF_01/2018</v>
          </cell>
          <cell r="C5217" t="str">
            <v>m²</v>
          </cell>
          <cell r="D5217">
            <v>3.81</v>
          </cell>
        </row>
        <row r="5218">
          <cell r="A5218">
            <v>97803</v>
          </cell>
          <cell r="B5218" t="str">
            <v>CONSTRUÇÃO DE PAVIMENTO COM TRATAMENTO SUPERFICIAL SIMPLES, COM EMULSÃO ASFÁLTICA RR-2C, COM BANHO DILUÍDO. AF_01/2018</v>
          </cell>
          <cell r="C5218" t="str">
            <v>m²</v>
          </cell>
          <cell r="D5218">
            <v>4.59</v>
          </cell>
        </row>
        <row r="5219">
          <cell r="A5219">
            <v>97805</v>
          </cell>
          <cell r="B5219" t="str">
            <v>CONSTRUÇÃO DE PAVIMENTO COM TRATAMENTO SUPERFICIAL DUPLO, COM EMULSÃO ASFÁLTICA RR-2C. AF_01/2018</v>
          </cell>
          <cell r="C5219" t="str">
            <v>m²</v>
          </cell>
          <cell r="D5219">
            <v>8.18</v>
          </cell>
        </row>
        <row r="5220">
          <cell r="A5220">
            <v>97806</v>
          </cell>
          <cell r="B5220" t="str">
            <v>CONSTRUÇÃO DE PAVIMENTO COM TRATAMENTO SUPERFICIAL DUPLO, COM EMULSÃO ASFÁLTICA RR-2C, COM BANHO DILUÍDO. AF_01/2018</v>
          </cell>
          <cell r="C5220" t="str">
            <v>m²</v>
          </cell>
          <cell r="D5220">
            <v>10.029999999999999</v>
          </cell>
        </row>
        <row r="5221">
          <cell r="A5221">
            <v>97807</v>
          </cell>
          <cell r="B5221" t="str">
            <v>CONSTRUÇÃO DE PAVIMENTO COM TRATAMENTO SUPERFICIAL DUPLO, COM EMULSÃO ASFÁLTICA RR-2C, COM CAPA SELANTE. AF_01/2018</v>
          </cell>
          <cell r="C5221" t="str">
            <v>m²</v>
          </cell>
          <cell r="D5221">
            <v>11.63</v>
          </cell>
        </row>
        <row r="5222">
          <cell r="A5222">
            <v>97809</v>
          </cell>
          <cell r="B5222" t="str">
            <v>CONSTRUÇÃO DE PAVIMENTO COM TRATAMENTO SUPERFICIAL TRIPLO, COM EMULSÃO ASFÁLTICA RR-2C. AF_01/2018</v>
          </cell>
          <cell r="C5222" t="str">
            <v>m²</v>
          </cell>
          <cell r="D5222">
            <v>14.58</v>
          </cell>
        </row>
        <row r="5223">
          <cell r="A5223">
            <v>97810</v>
          </cell>
          <cell r="B5223" t="str">
            <v>CONSTRUÇÃO DE PAVIMENTO COM TRATAMENTO SUPERFICIAL TRIPLO, COM EMULSÃO ASFÁLTICA RR-2C, COM BANHO DILUÍDO. AF_01/2018</v>
          </cell>
          <cell r="C5223" t="str">
            <v>m²</v>
          </cell>
          <cell r="D5223">
            <v>16.420000000000002</v>
          </cell>
        </row>
        <row r="5224">
          <cell r="A5224">
            <v>97811</v>
          </cell>
          <cell r="B5224" t="str">
            <v>CONSTRUÇÃO DE PAVIMENTO COM TRATAMENTO SUPERFICIAL TRIPLO, COM EMULSÃO ASFÁLTICA RR-2C, COM CAPA SELANTE. AF_01/2018</v>
          </cell>
          <cell r="C5224" t="str">
            <v>m²</v>
          </cell>
          <cell r="D5224">
            <v>18.04</v>
          </cell>
        </row>
        <row r="5225">
          <cell r="A5225">
            <v>97813</v>
          </cell>
          <cell r="B5225" t="str">
            <v>RECONSTRUÇÃO DE PAVIMENTO COM TRATAMENTO SUPERFICIAL SIMPLES, COM EMULSÃO ASFÁLTICA RR-2C. AF_01/2018</v>
          </cell>
          <cell r="C5225" t="str">
            <v>m²</v>
          </cell>
          <cell r="D5225">
            <v>3.96</v>
          </cell>
        </row>
        <row r="5226">
          <cell r="A5226">
            <v>97814</v>
          </cell>
          <cell r="B5226" t="str">
            <v>RECONSTRUÇÃO DE PAVIMENTO COM TRATAMENTO SUPERFICIAL SIMPLES, COM EMULSÃO ASFÁLTICA RR-2C, COM BANHO DILUÍDO. AF_01/2018</v>
          </cell>
          <cell r="C5226" t="str">
            <v>m²</v>
          </cell>
          <cell r="D5226">
            <v>4.74</v>
          </cell>
        </row>
        <row r="5227">
          <cell r="A5227">
            <v>97816</v>
          </cell>
          <cell r="B5227" t="str">
            <v>RECONSTRUÇÃO DE PAVIMENTO COM TRATAMENTO SUPERFICIAL DUPLO, COM EMULSÃO ASFÁLTICA RR-2C. AF_01/2018</v>
          </cell>
          <cell r="C5227" t="str">
            <v>m²</v>
          </cell>
          <cell r="D5227">
            <v>8.6300000000000008</v>
          </cell>
        </row>
        <row r="5228">
          <cell r="A5228">
            <v>97817</v>
          </cell>
          <cell r="B5228" t="str">
            <v>RECONSTRUÇÃO DE PAVIMENTO COM TRATAMENTO SUPERFICIAL DUPLO, COM EMULSÃO ASFÁLTICA RR-2C, COM BANHO DILUÍDO. AF_01/2018</v>
          </cell>
          <cell r="C5228" t="str">
            <v>m²</v>
          </cell>
          <cell r="D5228">
            <v>10.48</v>
          </cell>
        </row>
        <row r="5229">
          <cell r="A5229">
            <v>97818</v>
          </cell>
          <cell r="B5229" t="str">
            <v>RECONSTRUÇÃO DE PAVIMENTO COM TRATAMENTO SUPERFICIAL DUPLO, COM EMULSÃO ASFÁLTICA RR-2C, COM CAPA SELANTE. AF_01/2018</v>
          </cell>
          <cell r="C5229" t="str">
            <v>m²</v>
          </cell>
          <cell r="D5229">
            <v>12.25</v>
          </cell>
        </row>
        <row r="5230">
          <cell r="A5230">
            <v>97820</v>
          </cell>
          <cell r="B5230" t="str">
            <v>RECONSTRUÇÃO DE PAVIMENTO COM TRATAMENTO SUPERFICIAL TRIPLO, COM EMULSÃO ASFÁLTICA RR-2C. AF_01/2018</v>
          </cell>
          <cell r="C5230" t="str">
            <v>m²</v>
          </cell>
          <cell r="D5230">
            <v>15.48</v>
          </cell>
        </row>
        <row r="5231">
          <cell r="A5231">
            <v>97821</v>
          </cell>
          <cell r="B5231" t="str">
            <v>RECONSTRUÇÃO DE PAVIMENTO COM TRATAMENTO SUPERFICIAL TRIPLO, COM EMULSÃO ASFÁLTICA RR-2C, COM BANHO DILUÍDO. AF_01/2018</v>
          </cell>
          <cell r="C5231" t="str">
            <v>m²</v>
          </cell>
          <cell r="D5231">
            <v>17.32</v>
          </cell>
        </row>
        <row r="5232">
          <cell r="A5232">
            <v>97822</v>
          </cell>
          <cell r="B5232" t="str">
            <v>RECONSTRUÇÃO DE PAVIMENTO COM TRATAMENTO SUPERFICIAL TRIPLO, COM EMULSÃO ASFÁLTICA RR-2C, COM CAPA SELANTE. AF_01/2018</v>
          </cell>
          <cell r="C5232" t="str">
            <v>m²</v>
          </cell>
          <cell r="D5232">
            <v>19.12</v>
          </cell>
        </row>
        <row r="5233">
          <cell r="A5233">
            <v>72947</v>
          </cell>
          <cell r="B5233" t="str">
            <v>SINALIZACAO HORIZONTAL COM TINTA RETRORREFLETIVA A BASE DE RESINA ACRILICA COM MICROESFERAS DE VIDRO</v>
          </cell>
          <cell r="C5233" t="str">
            <v>m²</v>
          </cell>
          <cell r="D5233">
            <v>16.809999999999999</v>
          </cell>
        </row>
        <row r="5234">
          <cell r="A5234">
            <v>83693</v>
          </cell>
          <cell r="B5234" t="str">
            <v>CAIACAO EM MEIO FIO</v>
          </cell>
          <cell r="C5234" t="str">
            <v>m²</v>
          </cell>
          <cell r="D5234">
            <v>3.65</v>
          </cell>
        </row>
        <row r="5235">
          <cell r="A5235" t="str">
            <v>73770/1</v>
          </cell>
          <cell r="B5235" t="str">
            <v>BARREIRA PRE-MOLDADA EXTERNA CONCRETO ARMADO 0,25X0,40X1,14M FCK=25MPA ACO CA-50 INCL VIGOTA HORIZONTAL MONTANTE A CADA 1,00M  FERROS DE LIGACAO E MATERIAIS.</v>
          </cell>
          <cell r="C5235" t="str">
            <v>m</v>
          </cell>
          <cell r="D5235">
            <v>461.57</v>
          </cell>
        </row>
        <row r="5236">
          <cell r="A5236" t="str">
            <v>73770/2</v>
          </cell>
          <cell r="B5236" t="str">
            <v>BARREIRA DUPLA PRE-MOL INTER CONCRETO ARMADO 0,15X0,65X0,77M FCK=25MPA ACO CA-50 INCL FERROS DE LIGACAO E MATERIAIS.</v>
          </cell>
          <cell r="C5236" t="str">
            <v>m</v>
          </cell>
          <cell r="D5236">
            <v>395.86</v>
          </cell>
        </row>
        <row r="5237">
          <cell r="A5237" t="str">
            <v>83696/1</v>
          </cell>
          <cell r="B5237" t="str">
            <v>PINTURA GUARDA-CORPO GUARDA-RODA E MURETA PROTECAO COM CAL EM PONTES EVIADUTOS MEDIDA PELO DOBRO DA AREA TOTAL (LARGURAXALTURA).</v>
          </cell>
          <cell r="C5237" t="str">
            <v>m²</v>
          </cell>
          <cell r="D5237">
            <v>4.88</v>
          </cell>
        </row>
        <row r="5238">
          <cell r="A5238">
            <v>72962</v>
          </cell>
          <cell r="B5238" t="str">
            <v>USINAGEM DE CBUQ COM CAP 50/70, PARA CAPA DE ROLAMENTO</v>
          </cell>
          <cell r="C5238" t="str">
            <v>T</v>
          </cell>
          <cell r="D5238">
            <v>281.93</v>
          </cell>
        </row>
        <row r="5239">
          <cell r="A5239">
            <v>72963</v>
          </cell>
          <cell r="B5239" t="str">
            <v>USINAGEM DE CBUQ COM CAP 50/70, PARA BINDER</v>
          </cell>
          <cell r="C5239" t="str">
            <v>T</v>
          </cell>
          <cell r="D5239">
            <v>237.54</v>
          </cell>
        </row>
        <row r="5240">
          <cell r="A5240" t="str">
            <v>73759/2</v>
          </cell>
          <cell r="B5240" t="str">
            <v>PRE-MISTURADO A FRIO COM EMULSAO RL-1C, INCLUSO USINAGEM E APLICACAO, EXCLUSIVE TRANSPORTE</v>
          </cell>
          <cell r="C5240" t="str">
            <v>m³</v>
          </cell>
          <cell r="D5240">
            <v>458.46</v>
          </cell>
        </row>
        <row r="5241">
          <cell r="A5241">
            <v>95995</v>
          </cell>
          <cell r="B5241" t="str">
            <v>EXECUÇÃO DE PAVIMENTO COM APLICAÇÃO DE CONCRETO ASFÁLTICO, CAMADA DE ROLAMENTO - EXCLUSIVE CARGA E TRANSPORTE. AF_11/2019</v>
          </cell>
          <cell r="C5241" t="str">
            <v>m³</v>
          </cell>
          <cell r="D5241">
            <v>911.63</v>
          </cell>
        </row>
        <row r="5242">
          <cell r="A5242">
            <v>95996</v>
          </cell>
          <cell r="B5242" t="str">
            <v>EXECUÇÃO DE PAVIMENTO COM APLICAÇÃO DE CONCRETO ASFÁLTICO, CAMADA DE BINDER - EXCLUSIVE CARGA E TRANSPORTE. AF_11/2019</v>
          </cell>
          <cell r="C5242" t="str">
            <v>m³</v>
          </cell>
          <cell r="D5242">
            <v>864.28</v>
          </cell>
        </row>
        <row r="5243">
          <cell r="A5243">
            <v>96001</v>
          </cell>
          <cell r="B5243" t="str">
            <v>FRESAGEM DE PAVIMENTO ASFÁLTICO (PROFUNDIDADE ATÉ 5,0 CM) - EXCLUSIVE TRANSPORTE. AF_11/2019</v>
          </cell>
          <cell r="C5243" t="str">
            <v>m²</v>
          </cell>
          <cell r="D5243">
            <v>5.03</v>
          </cell>
        </row>
        <row r="5244">
          <cell r="A5244">
            <v>96393</v>
          </cell>
          <cell r="B5244" t="str">
            <v>USINAGEM DE BRITA GRADUADA SIMPLES, UTILIZANDO BRITA COMERCIAL COM USINA 300 T/H. AF_06/2017</v>
          </cell>
          <cell r="C5244" t="str">
            <v>m³</v>
          </cell>
          <cell r="D5244">
            <v>111.58</v>
          </cell>
        </row>
        <row r="5245">
          <cell r="A5245">
            <v>96394</v>
          </cell>
          <cell r="B5245" t="str">
            <v>USINAGEM DE BRITA GRADUADA TRATADA COM CIMENTO, UTILIZANDO BRITA COMERCIAL COM USINA 300 T/H. AF_06/2017</v>
          </cell>
          <cell r="C5245" t="str">
            <v>m³</v>
          </cell>
          <cell r="D5245">
            <v>141.56</v>
          </cell>
        </row>
        <row r="5246">
          <cell r="A5246">
            <v>96395</v>
          </cell>
          <cell r="B5246" t="str">
            <v>USINAGEM DE CONCRETO PARA COMPACTAÇÃO COM ROLO, UTILIZANDO BRITA COMERCIAL. AF_06/2017</v>
          </cell>
          <cell r="C5246" t="str">
            <v>m³</v>
          </cell>
          <cell r="D5246">
            <v>154.91</v>
          </cell>
        </row>
        <row r="5247">
          <cell r="A5247">
            <v>73445</v>
          </cell>
          <cell r="B5247" t="str">
            <v>CAIACAO INT OU EXT SOBRE REVESTIMENTO LISO C/ADOCAO DE FIXADOR COM    COM DUAS DEMAOS</v>
          </cell>
          <cell r="C5247" t="str">
            <v>m²</v>
          </cell>
          <cell r="D5247">
            <v>8.56</v>
          </cell>
        </row>
        <row r="5248">
          <cell r="A5248">
            <v>73446</v>
          </cell>
          <cell r="B5248" t="str">
            <v>PINTURA DE SUPERFICIE C/TINTA GRAFITE</v>
          </cell>
          <cell r="C5248" t="str">
            <v>m²</v>
          </cell>
          <cell r="D5248">
            <v>19.079999999999998</v>
          </cell>
        </row>
        <row r="5249">
          <cell r="A5249" t="str">
            <v>74133/1</v>
          </cell>
          <cell r="B5249" t="str">
            <v>EMASSAMENTO COM MASSA A OLEO, UMA DEMAO</v>
          </cell>
          <cell r="C5249" t="str">
            <v>m²</v>
          </cell>
          <cell r="D5249">
            <v>16.98</v>
          </cell>
        </row>
        <row r="5250">
          <cell r="A5250" t="str">
            <v>74133/2</v>
          </cell>
          <cell r="B5250" t="str">
            <v>EMASSAMENTO COM MASSA A OLEO, DUAS DEMAOS</v>
          </cell>
          <cell r="C5250" t="str">
            <v>m²</v>
          </cell>
          <cell r="D5250">
            <v>21.33</v>
          </cell>
        </row>
        <row r="5251">
          <cell r="A5251">
            <v>79462</v>
          </cell>
          <cell r="B5251" t="str">
            <v>EMASSAMENTO COM MASSA EPOXI, 2 DEMAOS</v>
          </cell>
          <cell r="C5251" t="str">
            <v>m²</v>
          </cell>
          <cell r="D5251">
            <v>56.44</v>
          </cell>
        </row>
        <row r="5252">
          <cell r="A5252" t="str">
            <v>79494/1</v>
          </cell>
          <cell r="B5252" t="str">
            <v>PINTURA DE QUADRO ESCOLAR COM TINTA ESMALTE ACABAMENTO FOSCO, DUAS DEMAOS SOBRE MASSA ACRILICA</v>
          </cell>
          <cell r="C5252" t="str">
            <v>m²</v>
          </cell>
          <cell r="D5252">
            <v>11.77</v>
          </cell>
        </row>
        <row r="5253">
          <cell r="A5253">
            <v>84651</v>
          </cell>
          <cell r="B5253" t="str">
            <v>PINTURA COM TINTA IMPERMEAVEL MINERAL EM PO, DUAS DEMAOS</v>
          </cell>
          <cell r="C5253" t="str">
            <v>m²</v>
          </cell>
          <cell r="D5253">
            <v>9.32</v>
          </cell>
        </row>
        <row r="5254">
          <cell r="A5254">
            <v>88411</v>
          </cell>
          <cell r="B5254" t="str">
            <v>APLICAÇÃO MANUAL DE FUNDO SELADOR ACRÍLICO EM PANOS COM PRESENÇA DE VÃOS DE EDIFÍCIOS DE MÚLTIPLOS PAVIMENTOS. AF_06/2014</v>
          </cell>
          <cell r="C5254" t="str">
            <v>m²</v>
          </cell>
          <cell r="D5254">
            <v>2.4300000000000002</v>
          </cell>
        </row>
        <row r="5255">
          <cell r="A5255">
            <v>88412</v>
          </cell>
          <cell r="B5255" t="str">
            <v>APLICAÇÃO MANUAL DE FUNDO SELADOR ACRÍLICO EM PANOS CEGOS DE FACHADA (SEM PRESENÇA DE VÃOS) DE EDIFÍCIOS DE MÚLTIPLOS PAVIMENTOS. AF_06/2014</v>
          </cell>
          <cell r="C5255" t="str">
            <v>m²</v>
          </cell>
          <cell r="D5255">
            <v>1.87</v>
          </cell>
        </row>
        <row r="5256">
          <cell r="A5256">
            <v>88413</v>
          </cell>
          <cell r="B5256" t="str">
            <v>APLICAÇÃO MANUAL DE FUNDO SELADOR ACRÍLICO EM SUPERFÍCIES EXTERNAS DE SACADA DE EDIFÍCIOS DE MÚLTIPLOS PAVIMENTOS. AF_06/2014</v>
          </cell>
          <cell r="C5256" t="str">
            <v>m²</v>
          </cell>
          <cell r="D5256">
            <v>3.53</v>
          </cell>
        </row>
        <row r="5257">
          <cell r="A5257">
            <v>88414</v>
          </cell>
          <cell r="B5257" t="str">
            <v>APLICAÇÃO MANUAL DE FUNDO SELADOR ACRÍLICO EM SUPERFÍCIES INTERNAS DA SACADA DE EDIFÍCIOS DE MÚLTIPLOS PAVIMENTOS. AF_06/2014</v>
          </cell>
          <cell r="C5257" t="str">
            <v>m²</v>
          </cell>
          <cell r="D5257">
            <v>3.88</v>
          </cell>
        </row>
        <row r="5258">
          <cell r="A5258">
            <v>88415</v>
          </cell>
          <cell r="B5258" t="str">
            <v>APLICAÇÃO MANUAL DE FUNDO SELADOR ACRÍLICO EM PAREDES EXTERNAS DE CASAS. AF_06/2014</v>
          </cell>
          <cell r="C5258" t="str">
            <v>m²</v>
          </cell>
          <cell r="D5258">
            <v>2.6</v>
          </cell>
        </row>
        <row r="5259">
          <cell r="A5259">
            <v>88416</v>
          </cell>
          <cell r="B5259" t="str">
            <v>APLICAÇÃO MANUAL DE PINTURA COM TINTA TEXTURIZADA ACRÍLICA EM PANOS COM PRESENÇA DE VÃOS DE EDIFÍCIOS DE MÚLTIPLOS PAVIMENTOS, UMA COR. AF_06/2014</v>
          </cell>
          <cell r="C5259" t="str">
            <v>m²</v>
          </cell>
          <cell r="D5259">
            <v>15.21</v>
          </cell>
        </row>
        <row r="5260">
          <cell r="A5260">
            <v>88417</v>
          </cell>
          <cell r="B5260" t="str">
            <v>APLICAÇÃO MANUAL DE PINTURA COM TINTA TEXTURIZADA ACRÍLICA EM PANOS CEGOS DE FACHADA (SEM PRESENÇA DE VÃOS) DE EDIFÍCIOS DE MÚLTIPLOS PAVIMENTOS, UMA COR. AF_06/2014</v>
          </cell>
          <cell r="C5260" t="str">
            <v>m²</v>
          </cell>
          <cell r="D5260">
            <v>13.25</v>
          </cell>
        </row>
        <row r="5261">
          <cell r="A5261">
            <v>88420</v>
          </cell>
          <cell r="B5261" t="str">
            <v>APLICAÇÃO MANUAL DE PINTURA COM TINTA TEXTURIZADA ACRÍLICA EM SUPERFÍCIES EXTERNAS DE SACADA DE EDIFÍCIOS DE MÚLTIPLOS PAVIMENTOS, UMA COR. AF_06/2014</v>
          </cell>
          <cell r="C5261" t="str">
            <v>m²</v>
          </cell>
          <cell r="D5261">
            <v>19.16</v>
          </cell>
        </row>
        <row r="5262">
          <cell r="A5262">
            <v>88421</v>
          </cell>
          <cell r="B5262" t="str">
            <v>APLICAÇÃO MANUAL DE PINTURA COM TINTA TEXTURIZADA ACRÍLICA EM SUPERFÍCIES INTERNAS DA SACADA DE EDIFÍCIOS DE MÚLTIPLOS PAVIMENTOS, UMA COR. AF_06/2014</v>
          </cell>
          <cell r="C5262" t="str">
            <v>m²</v>
          </cell>
          <cell r="D5262">
            <v>20.41</v>
          </cell>
        </row>
        <row r="5263">
          <cell r="A5263">
            <v>88423</v>
          </cell>
          <cell r="B5263" t="str">
            <v>APLICAÇÃO MANUAL DE PINTURA COM TINTA TEXTURIZADA ACRÍLICA EM PAREDES EXTERNAS DE CASAS, UMA COR. AF_06/2014</v>
          </cell>
          <cell r="C5263" t="str">
            <v>m²</v>
          </cell>
          <cell r="D5263">
            <v>15.83</v>
          </cell>
        </row>
        <row r="5264">
          <cell r="A5264">
            <v>88424</v>
          </cell>
          <cell r="B5264" t="str">
            <v>APLICAÇÃO MANUAL DE PINTURA COM TINTA TEXTURIZADA ACRÍLICA EM PANOS COM PRESENÇA DE VÃOS DE EDIFÍCIOS DE MÚLTIPLOS PAVIMENTOS, DUAS CORES. AF_06/2014</v>
          </cell>
          <cell r="C5264" t="str">
            <v>m²</v>
          </cell>
          <cell r="D5264">
            <v>17.899999999999999</v>
          </cell>
        </row>
        <row r="5265">
          <cell r="A5265">
            <v>88426</v>
          </cell>
          <cell r="B5265" t="str">
            <v>APLICAÇÃO MANUAL DE PINTURA COM TINTA TEXTURIZADA ACRÍLICA EM PANOS CEGOS DE FACHADA (SEM PRESENÇA DE VÃOS) DE EDIFÍCIOS DE MÚLTIPLOS PAVIMENTOS, DUAS CORES. AF_06/2014</v>
          </cell>
          <cell r="C5265" t="str">
            <v>m²</v>
          </cell>
          <cell r="D5265">
            <v>14.52</v>
          </cell>
        </row>
        <row r="5266">
          <cell r="A5266">
            <v>88428</v>
          </cell>
          <cell r="B5266" t="str">
            <v>APLICAÇÃO MANUAL DE PINTURA COM TINTA TEXTURIZADA ACRÍLICA EM SUPERFÍCIES EXTERNAS DE SACADA DE EDIFÍCIOS DE MÚLTIPLOS PAVIMENTOS, DUAS CORES. AF_06/2014</v>
          </cell>
          <cell r="C5266" t="str">
            <v>m²</v>
          </cell>
          <cell r="D5266">
            <v>24.69</v>
          </cell>
        </row>
        <row r="5267">
          <cell r="A5267">
            <v>88429</v>
          </cell>
          <cell r="B5267" t="str">
            <v>APLICAÇÃO MANUAL DE PINTURA COM TINTA TEXTURIZADA ACRÍLICA EM SUPERFÍCIES INTERNAS DA SACADA DE EDIFÍCIOS DE MÚLTIPLOS PAVIMENTOS, DUAS CORES. AF_06/2014</v>
          </cell>
          <cell r="C5267" t="str">
            <v>m²</v>
          </cell>
          <cell r="D5267">
            <v>26.87</v>
          </cell>
        </row>
        <row r="5268">
          <cell r="A5268">
            <v>88431</v>
          </cell>
          <cell r="B5268" t="str">
            <v>APLICAÇÃO MANUAL DE PINTURA COM TINTA TEXTURIZADA ACRÍLICA EM PAREDES EXTERNAS DE CASAS, DUAS CORES. AF_06/2014</v>
          </cell>
          <cell r="C5268" t="str">
            <v>m²</v>
          </cell>
          <cell r="D5268">
            <v>18.96</v>
          </cell>
        </row>
        <row r="5269">
          <cell r="A5269">
            <v>88432</v>
          </cell>
          <cell r="B5269" t="str">
            <v>APLICAÇÃO MANUAL DE PINTURA COM TINTA TEXTURIZADA ACRÍLICA EM MOLDURAS DE EPS, PRÉ-FABRICADOS, OU OUTROS. AF_06/2014</v>
          </cell>
          <cell r="C5269" t="str">
            <v>m²</v>
          </cell>
          <cell r="D5269">
            <v>13.85</v>
          </cell>
        </row>
        <row r="5270">
          <cell r="A5270">
            <v>88482</v>
          </cell>
          <cell r="B5270" t="str">
            <v>APLICAÇÃO DE FUNDO SELADOR LÁTEX PVA EM TETO, UMA DEMÃO. AF_06/2014</v>
          </cell>
          <cell r="C5270" t="str">
            <v>m²</v>
          </cell>
          <cell r="D5270">
            <v>3.34</v>
          </cell>
        </row>
        <row r="5271">
          <cell r="A5271">
            <v>88483</v>
          </cell>
          <cell r="B5271" t="str">
            <v>APLICAÇÃO DE FUNDO SELADOR LÁTEX PVA EM PAREDES, UMA DEMÃO. AF_06/2014</v>
          </cell>
          <cell r="C5271" t="str">
            <v>m²</v>
          </cell>
          <cell r="D5271">
            <v>3.11</v>
          </cell>
        </row>
        <row r="5272">
          <cell r="A5272">
            <v>88484</v>
          </cell>
          <cell r="B5272" t="str">
            <v>APLICAÇÃO DE FUNDO SELADOR ACRÍLICO EM TETO, UMA DEMÃO. AF_06/2014</v>
          </cell>
          <cell r="C5272" t="str">
            <v>m²</v>
          </cell>
          <cell r="D5272">
            <v>2.61</v>
          </cell>
        </row>
        <row r="5273">
          <cell r="A5273">
            <v>88485</v>
          </cell>
          <cell r="B5273" t="str">
            <v>APLICAÇÃO DE FUNDO SELADOR ACRÍLICO EM PAREDES, UMA DEMÃO. AF_06/2014</v>
          </cell>
          <cell r="C5273" t="str">
            <v>m²</v>
          </cell>
          <cell r="D5273">
            <v>2.29</v>
          </cell>
        </row>
        <row r="5274">
          <cell r="A5274">
            <v>88486</v>
          </cell>
          <cell r="B5274" t="str">
            <v>APLICAÇÃO MANUAL DE PINTURA COM TINTA LÁTEX PVA EM TETO, DUAS DEMÃOS. AF_06/2014</v>
          </cell>
          <cell r="C5274" t="str">
            <v>m²</v>
          </cell>
          <cell r="D5274">
            <v>9.9499999999999993</v>
          </cell>
        </row>
        <row r="5275">
          <cell r="A5275">
            <v>88487</v>
          </cell>
          <cell r="B5275" t="str">
            <v>APLICAÇÃO MANUAL DE PINTURA COM TINTA LÁTEX PVA EM PAREDES, DUAS DEMÃOS. AF_06/2014</v>
          </cell>
          <cell r="C5275" t="str">
            <v>m²</v>
          </cell>
          <cell r="D5275">
            <v>8.91</v>
          </cell>
        </row>
        <row r="5276">
          <cell r="A5276">
            <v>88488</v>
          </cell>
          <cell r="B5276" t="str">
            <v>APLICAÇÃO MANUAL DE PINTURA COM TINTA LÁTEX ACRÍLICA EM TETO, DUAS DEMÃOS. AF_06/2014</v>
          </cell>
          <cell r="C5276" t="str">
            <v>m²</v>
          </cell>
          <cell r="D5276">
            <v>12.77</v>
          </cell>
        </row>
        <row r="5277">
          <cell r="A5277">
            <v>88489</v>
          </cell>
          <cell r="B5277" t="str">
            <v>APLICAÇÃO MANUAL DE PINTURA COM TINTA LÁTEX ACRÍLICA EM PAREDES, DUAS DEMÃOS. AF_06/2014</v>
          </cell>
          <cell r="C5277" t="str">
            <v>m²</v>
          </cell>
          <cell r="D5277">
            <v>11.27</v>
          </cell>
        </row>
        <row r="5278">
          <cell r="A5278">
            <v>88490</v>
          </cell>
          <cell r="B5278" t="str">
            <v>APLICAÇÃO MECÂNICA DE PINTURA COM TINTA LÁTEX PVA EM TETO, DUAS DEMÃOS. AF_06/2014</v>
          </cell>
          <cell r="C5278" t="str">
            <v>m²</v>
          </cell>
          <cell r="D5278">
            <v>7.24</v>
          </cell>
        </row>
        <row r="5279">
          <cell r="A5279">
            <v>88491</v>
          </cell>
          <cell r="B5279" t="str">
            <v>APLICAÇÃO MECÂNICA DE PINTURA COM TINTA LÁTEX PVA EM PAREDES, DUAS DEMÃOS. AF_06/2014</v>
          </cell>
          <cell r="C5279" t="str">
            <v>m²</v>
          </cell>
          <cell r="D5279">
            <v>6.99</v>
          </cell>
        </row>
        <row r="5280">
          <cell r="A5280">
            <v>88492</v>
          </cell>
          <cell r="B5280" t="str">
            <v>APLICAÇÃO MECÂNICA DE PINTURA COM TINTA LÁTEX ACRÍLICA EM TETO, DUAS DEMÃOS. AF_06/2014</v>
          </cell>
          <cell r="C5280" t="str">
            <v>m²</v>
          </cell>
          <cell r="D5280">
            <v>8.69</v>
          </cell>
        </row>
        <row r="5281">
          <cell r="A5281">
            <v>88493</v>
          </cell>
          <cell r="B5281" t="str">
            <v>APLICAÇÃO MECÂNICA DE PINTURA COM TINTA LÁTEX ACRÍLICA EM PAREDES, DUAS DEMÃOS. AF_06/2014</v>
          </cell>
          <cell r="C5281" t="str">
            <v>m²</v>
          </cell>
          <cell r="D5281">
            <v>8.32</v>
          </cell>
        </row>
        <row r="5282">
          <cell r="A5282">
            <v>88494</v>
          </cell>
          <cell r="B5282" t="str">
            <v>APLICAÇÃO E LIXAMENTO DE MASSA LÁTEX EM TETO, UMA DEMÃO. AF_06/2014</v>
          </cell>
          <cell r="C5282" t="str">
            <v>m²</v>
          </cell>
          <cell r="D5282">
            <v>16</v>
          </cell>
        </row>
        <row r="5283">
          <cell r="A5283">
            <v>88495</v>
          </cell>
          <cell r="B5283" t="str">
            <v>APLICAÇÃO E LIXAMENTO DE MASSA LÁTEX EM PAREDES, UMA DEMÃO. AF_06/2014</v>
          </cell>
          <cell r="C5283" t="str">
            <v>m²</v>
          </cell>
          <cell r="D5283">
            <v>8.89</v>
          </cell>
        </row>
        <row r="5284">
          <cell r="A5284">
            <v>88496</v>
          </cell>
          <cell r="B5284" t="str">
            <v>APLICAÇÃO E LIXAMENTO DE MASSA LÁTEX EM TETO, DUAS DEMÃOS. AF_06/2014</v>
          </cell>
          <cell r="C5284" t="str">
            <v>m²</v>
          </cell>
          <cell r="D5284">
            <v>21.79</v>
          </cell>
        </row>
        <row r="5285">
          <cell r="A5285">
            <v>88497</v>
          </cell>
          <cell r="B5285" t="str">
            <v>APLICAÇÃO E LIXAMENTO DE MASSA LÁTEX EM PAREDES, DUAS DEMÃOS. AF_06/2014</v>
          </cell>
          <cell r="C5285" t="str">
            <v>m²</v>
          </cell>
          <cell r="D5285">
            <v>12.29</v>
          </cell>
        </row>
        <row r="5286">
          <cell r="A5286">
            <v>95305</v>
          </cell>
          <cell r="B5286" t="str">
            <v>TEXTURA ACRÍLICA, APLICAÇÃO MANUAL EM PAREDE, UMA DEMÃO. AF_09/2016</v>
          </cell>
          <cell r="C5286" t="str">
            <v>m²</v>
          </cell>
          <cell r="D5286">
            <v>11.7</v>
          </cell>
        </row>
        <row r="5287">
          <cell r="A5287">
            <v>95306</v>
          </cell>
          <cell r="B5287" t="str">
            <v>TEXTURA ACRÍLICA, APLICAÇÃO MANUAL EM TETO, UMA DEMÃO. AF_09/2016</v>
          </cell>
          <cell r="C5287" t="str">
            <v>m²</v>
          </cell>
          <cell r="D5287">
            <v>13.59</v>
          </cell>
        </row>
        <row r="5288">
          <cell r="A5288">
            <v>95622</v>
          </cell>
          <cell r="B5288" t="str">
            <v>APLICAÇÃO MANUAL DE TINTA LÁTEX ACRÍLICA EM PANOS COM PRESENÇA DE VÃOS DE EDIFÍCIOS DE MÚLTIPLOS PAVIMENTOS, DUAS DEMÃOS. AF_11/2016</v>
          </cell>
          <cell r="C5288" t="str">
            <v>m²</v>
          </cell>
          <cell r="D5288">
            <v>11.47</v>
          </cell>
        </row>
        <row r="5289">
          <cell r="A5289">
            <v>95623</v>
          </cell>
          <cell r="B5289" t="str">
            <v>APLICAÇÃO MANUAL DE TINTA LÁTEX ACRÍLICA EM PANOS SEM PRESENÇA DE VÃOS DE EDIFÍCIOS DE MÚLTIPLOS PAVIMENTOS, DUAS DEMÃOS. AF_11/2016</v>
          </cell>
          <cell r="C5289" t="str">
            <v>m²</v>
          </cell>
          <cell r="D5289">
            <v>8.8000000000000007</v>
          </cell>
        </row>
        <row r="5290">
          <cell r="A5290">
            <v>95624</v>
          </cell>
          <cell r="B5290" t="str">
            <v>APLICAÇÃO MANUAL DE TINTA LÁTEX ACRÍLICA EM SUPERFÍCIES EXTERNAS DE SACADA DE EDIFÍCIOS DE MÚLTIPLOS PAVIMENTOS, DUAS DEMÃOS. AF_11/2016</v>
          </cell>
          <cell r="C5290" t="str">
            <v>m²</v>
          </cell>
          <cell r="D5290">
            <v>16.899999999999999</v>
          </cell>
        </row>
        <row r="5291">
          <cell r="A5291">
            <v>95625</v>
          </cell>
          <cell r="B5291" t="str">
            <v>APLICAÇÃO MANUAL DE TINTA LÁTEX ACRÍLICA EM SUPERFÍCIES INTERNAS DE SACADA DE EDIFÍCIOS DE MÚLTIPLOS PAVIMENTOS, DUAS DEMÃOS. AF_11/2016</v>
          </cell>
          <cell r="C5291" t="str">
            <v>m²</v>
          </cell>
          <cell r="D5291">
            <v>18.61</v>
          </cell>
        </row>
        <row r="5292">
          <cell r="A5292">
            <v>95626</v>
          </cell>
          <cell r="B5292" t="str">
            <v>APLICAÇÃO MANUAL DE TINTA LÁTEX ACRÍLICA EM PAREDE EXTERNAS DE CASAS, DUAS DEMÃOS. AF_11/2016</v>
          </cell>
          <cell r="C5292" t="str">
            <v>m²</v>
          </cell>
          <cell r="D5292">
            <v>12.34</v>
          </cell>
        </row>
        <row r="5293">
          <cell r="A5293">
            <v>96126</v>
          </cell>
          <cell r="B5293" t="str">
            <v>APLICAÇÃO MANUAL DE MASSA ACRÍLICA EM PANOS DE FACHADA COM PRESENÇA DE VÃOS, DE EDIFÍCIOS DE MÚLTIPLOS PAVIMENTOS, UMA DEMÃO. AF_05/2017</v>
          </cell>
          <cell r="C5293" t="str">
            <v>m²</v>
          </cell>
          <cell r="D5293">
            <v>14.96</v>
          </cell>
        </row>
        <row r="5294">
          <cell r="A5294">
            <v>96127</v>
          </cell>
          <cell r="B5294" t="str">
            <v>APLICAÇÃO MANUAL DE MASSA ACRÍLICA EM PANOS DE FACHADA SEM PRESENÇA DE VÃOS, DE EDIFÍCIOS DE MÚLTIPLOS PAVIMENTOS, UMA DEMÃO. AF_05/2017</v>
          </cell>
          <cell r="C5294" t="str">
            <v>m²</v>
          </cell>
          <cell r="D5294">
            <v>11.63</v>
          </cell>
        </row>
        <row r="5295">
          <cell r="A5295">
            <v>96128</v>
          </cell>
          <cell r="B5295" t="str">
            <v>APLICAÇÃO MANUAL DE MASSA ACRÍLICA EM SUPERFÍCIES EXTERNAS DE SACADA DE EDIFÍCIOS DE MÚLTIPLOS PAVIMENTOS, UMA DEMÃO. AF_05/2017</v>
          </cell>
          <cell r="C5295" t="str">
            <v>m²</v>
          </cell>
          <cell r="D5295">
            <v>21.73</v>
          </cell>
        </row>
        <row r="5296">
          <cell r="A5296">
            <v>96129</v>
          </cell>
          <cell r="B5296" t="str">
            <v>APLICAÇÃO MANUAL DE MASSA ACRÍLICA EM SUPERFÍCIES INTERNAS DE SACADA DE EDIFÍCIOS DE MÚLTIPLOS PAVIMENTOS, UMA DEMÃO. AF_05/2017</v>
          </cell>
          <cell r="C5296" t="str">
            <v>m²</v>
          </cell>
          <cell r="D5296">
            <v>23.87</v>
          </cell>
        </row>
        <row r="5297">
          <cell r="A5297">
            <v>96130</v>
          </cell>
          <cell r="B5297" t="str">
            <v>APLICAÇÃO MANUAL DE MASSA ACRÍLICA EM PAREDES EXTERNAS DE CASAS, UMA DEMÃO. AF_05/2017</v>
          </cell>
          <cell r="C5297" t="str">
            <v>m²</v>
          </cell>
          <cell r="D5297">
            <v>16.02</v>
          </cell>
        </row>
        <row r="5298">
          <cell r="A5298">
            <v>96131</v>
          </cell>
          <cell r="B5298" t="str">
            <v>APLICAÇÃO MANUAL DE MASSA ACRÍLICA EM PANOS DE FACHADA COM PRESENÇA DE VÃOS, DE EDIFÍCIOS DE MÚLTIPLOS PAVIMENTOS, DUAS DEMÃOS. AF_05/2017</v>
          </cell>
          <cell r="C5298" t="str">
            <v>m²</v>
          </cell>
          <cell r="D5298">
            <v>20.78</v>
          </cell>
        </row>
        <row r="5299">
          <cell r="A5299">
            <v>96132</v>
          </cell>
          <cell r="B5299" t="str">
            <v>APLICAÇÃO MANUAL DE MASSA ACRÍLICA EM PANOS DE FACHADA SEM PRESENÇA DE VÃOS, DE EDIFÍCIOS DE MÚLTIPLOS PAVIMENTOS, DUAS DEMÃOS. AF_05/2017</v>
          </cell>
          <cell r="C5299" t="str">
            <v>m²</v>
          </cell>
          <cell r="D5299">
            <v>16.329999999999998</v>
          </cell>
        </row>
        <row r="5300">
          <cell r="A5300">
            <v>96133</v>
          </cell>
          <cell r="B5300" t="str">
            <v>APLICAÇÃO MANUAL DE MASSA ACRÍLICA EM SUPERFÍCIES EXTERNAS DE SACADA DE EDIFÍCIOS DE MÚLTIPLOS PAVIMENTOS, DUAS DEMÃOS. AF_05/2017</v>
          </cell>
          <cell r="C5300" t="str">
            <v>m²</v>
          </cell>
          <cell r="D5300">
            <v>29.76</v>
          </cell>
        </row>
        <row r="5301">
          <cell r="A5301">
            <v>96134</v>
          </cell>
          <cell r="B5301" t="str">
            <v>APLICAÇÃO MANUAL DE MASSA ACRÍLICA EM SUPERFÍCIES INTERNAS DE SACADA DE EDIFÍCIOS DE MÚLTIPLOS PAVIMENTOS, DUAS DEMÃOS. AF_05/2017</v>
          </cell>
          <cell r="C5301" t="str">
            <v>m²</v>
          </cell>
          <cell r="D5301">
            <v>32.630000000000003</v>
          </cell>
        </row>
        <row r="5302">
          <cell r="A5302">
            <v>96135</v>
          </cell>
          <cell r="B5302" t="str">
            <v>APLICAÇÃO MANUAL DE MASSA ACRÍLICA EM PAREDES EXTERNAS DE CASAS, DUAS DEMÃOS. AF_05/2017</v>
          </cell>
          <cell r="C5302" t="str">
            <v>m²</v>
          </cell>
          <cell r="D5302">
            <v>22.19</v>
          </cell>
        </row>
        <row r="5303">
          <cell r="A5303">
            <v>79460</v>
          </cell>
          <cell r="B5303" t="str">
            <v>PINTURA EPOXI, DUAS DEMAOS</v>
          </cell>
          <cell r="C5303" t="str">
            <v>m²</v>
          </cell>
          <cell r="D5303">
            <v>41.51</v>
          </cell>
        </row>
        <row r="5304">
          <cell r="A5304">
            <v>79465</v>
          </cell>
          <cell r="B5304" t="str">
            <v>PINTURA COM TINTA A BASE DE BORRACHA CLORADA, 2 DEMAOS</v>
          </cell>
          <cell r="C5304" t="str">
            <v>m²</v>
          </cell>
          <cell r="D5304">
            <v>36.479999999999997</v>
          </cell>
        </row>
        <row r="5305">
          <cell r="A5305" t="str">
            <v>79514/1</v>
          </cell>
          <cell r="B5305" t="str">
            <v>PINTURA EPOXI, TRES DEMAOS</v>
          </cell>
          <cell r="C5305" t="str">
            <v>m²</v>
          </cell>
          <cell r="D5305">
            <v>58.18</v>
          </cell>
        </row>
        <row r="5306">
          <cell r="A5306">
            <v>84647</v>
          </cell>
          <cell r="B5306" t="str">
            <v>PINTURA EPOXI INCLUSO EMASSAMENTO E FUNDO PREPARADOR</v>
          </cell>
          <cell r="C5306" t="str">
            <v>m²</v>
          </cell>
          <cell r="D5306">
            <v>132.47</v>
          </cell>
        </row>
        <row r="5307">
          <cell r="A5307">
            <v>84656</v>
          </cell>
          <cell r="B5307" t="str">
            <v>TRATAMENTO EM  CONCRETO COM ESTUQUE E LIXAMENTO</v>
          </cell>
          <cell r="C5307" t="str">
            <v>m²</v>
          </cell>
          <cell r="D5307">
            <v>30.4</v>
          </cell>
        </row>
        <row r="5308">
          <cell r="A5308">
            <v>6082</v>
          </cell>
          <cell r="B5308" t="str">
            <v>PINTURA EM VERNIZ SINTETICO BRILHANTE EM MADEIRA, TRES DEMAOS</v>
          </cell>
          <cell r="C5308" t="str">
            <v>m²</v>
          </cell>
          <cell r="D5308">
            <v>15.81</v>
          </cell>
        </row>
        <row r="5309">
          <cell r="A5309">
            <v>40905</v>
          </cell>
          <cell r="B5309" t="str">
            <v>VERNIZ SINTETICO EM MADEIRA, DUAS DEMAOS</v>
          </cell>
          <cell r="C5309" t="str">
            <v>m²</v>
          </cell>
          <cell r="D5309">
            <v>19.829999999999998</v>
          </cell>
        </row>
        <row r="5310">
          <cell r="A5310" t="str">
            <v>73739/1</v>
          </cell>
          <cell r="B5310" t="str">
            <v>PINTURA ESMALTE ACETINADO EM MADEIRA, DUAS DEMAOS</v>
          </cell>
          <cell r="C5310" t="str">
            <v>m²</v>
          </cell>
          <cell r="D5310">
            <v>15.87</v>
          </cell>
        </row>
        <row r="5311">
          <cell r="A5311" t="str">
            <v>74065/1</v>
          </cell>
          <cell r="B5311" t="str">
            <v>PINTURA ESMALTE FOSCO PARA MADEIRA, DUAS DEMAOS, SOBRE FUNDO NIVELADOR BRANCO</v>
          </cell>
          <cell r="C5311" t="str">
            <v>m²</v>
          </cell>
          <cell r="D5311">
            <v>22.95</v>
          </cell>
        </row>
        <row r="5312">
          <cell r="A5312" t="str">
            <v>74065/2</v>
          </cell>
          <cell r="B5312" t="str">
            <v>PINTURA ESMALTE ACETINADO PARA MADEIRA, DUAS DEMAOS, SOBRE FUNDO NIVELADOR BRANCO</v>
          </cell>
          <cell r="C5312" t="str">
            <v>m²</v>
          </cell>
          <cell r="D5312">
            <v>22.57</v>
          </cell>
        </row>
        <row r="5313">
          <cell r="A5313" t="str">
            <v>74065/3</v>
          </cell>
          <cell r="B5313" t="str">
            <v>PINTURA ESMALTE BRILHANTE PARA MADEIRA, DUAS DEMAOS, SOBRE FUNDO NIVELADOR BRANCO</v>
          </cell>
          <cell r="C5313" t="str">
            <v>m²</v>
          </cell>
          <cell r="D5313">
            <v>22.46</v>
          </cell>
        </row>
        <row r="5314">
          <cell r="A5314">
            <v>79463</v>
          </cell>
          <cell r="B5314" t="str">
            <v>PINTURA A OLEO, 1 DEMAO</v>
          </cell>
          <cell r="C5314" t="str">
            <v>m²</v>
          </cell>
          <cell r="D5314">
            <v>13.24</v>
          </cell>
        </row>
        <row r="5315">
          <cell r="A5315">
            <v>79464</v>
          </cell>
          <cell r="B5315" t="str">
            <v>PINTURA A OLEO, 2 DEMAOS</v>
          </cell>
          <cell r="C5315" t="str">
            <v>m²</v>
          </cell>
          <cell r="D5315">
            <v>17.78</v>
          </cell>
        </row>
        <row r="5316">
          <cell r="A5316">
            <v>79466</v>
          </cell>
          <cell r="B5316" t="str">
            <v>PINTURA COM VERNIZ POLIURETANO, 2 DEMAOS</v>
          </cell>
          <cell r="C5316" t="str">
            <v>m²</v>
          </cell>
          <cell r="D5316">
            <v>17.02</v>
          </cell>
        </row>
        <row r="5317">
          <cell r="A5317" t="str">
            <v>79497/1</v>
          </cell>
          <cell r="B5317" t="str">
            <v>PINTURA A OLEO, 3 DEMAOS</v>
          </cell>
          <cell r="C5317" t="str">
            <v>m²</v>
          </cell>
          <cell r="D5317">
            <v>22.08</v>
          </cell>
        </row>
        <row r="5318">
          <cell r="A5318">
            <v>84645</v>
          </cell>
          <cell r="B5318" t="str">
            <v>VERNIZ SINTETICO BRILHANTE, 2 DEMAOS</v>
          </cell>
          <cell r="C5318" t="str">
            <v>m²</v>
          </cell>
          <cell r="D5318">
            <v>16.8</v>
          </cell>
        </row>
        <row r="5319">
          <cell r="A5319">
            <v>84657</v>
          </cell>
          <cell r="B5319" t="str">
            <v>FUNDO SINTETICO NIVELADOR BRANCO</v>
          </cell>
          <cell r="C5319" t="str">
            <v>m²</v>
          </cell>
          <cell r="D5319">
            <v>9.6199999999999992</v>
          </cell>
        </row>
        <row r="5320">
          <cell r="A5320">
            <v>84659</v>
          </cell>
          <cell r="B5320" t="str">
            <v>PINTURA ESMALTE FOSCO EM MADEIRA, DUAS DEMAOS</v>
          </cell>
          <cell r="C5320" t="str">
            <v>m²</v>
          </cell>
          <cell r="D5320">
            <v>14.58</v>
          </cell>
        </row>
        <row r="5321">
          <cell r="A5321">
            <v>84679</v>
          </cell>
          <cell r="B5321" t="str">
            <v>PINTURA IMUNIZANTE PARA MADEIRA, DUAS DEMAOS</v>
          </cell>
          <cell r="C5321" t="str">
            <v>m²</v>
          </cell>
          <cell r="D5321">
            <v>17.27</v>
          </cell>
        </row>
        <row r="5322">
          <cell r="A5322">
            <v>95464</v>
          </cell>
          <cell r="B5322" t="str">
            <v>PINTURA VERNIZ POLIURETANO BRILHANTE EM MADEIRA, TRES DEMAOS</v>
          </cell>
          <cell r="C5322" t="str">
            <v>m²</v>
          </cell>
          <cell r="D5322">
            <v>19.91</v>
          </cell>
        </row>
        <row r="5323">
          <cell r="A5323" t="str">
            <v>73794/1</v>
          </cell>
          <cell r="B5323" t="str">
            <v>PINTURA COM TINTA PROTETORA ACABAMENTO GRAFITE ESMALTE SOBRE SUPERFICIE METALICA, 2 DEMAOS</v>
          </cell>
          <cell r="C5323" t="str">
            <v>m²</v>
          </cell>
          <cell r="D5323">
            <v>32.78</v>
          </cell>
        </row>
        <row r="5324">
          <cell r="A5324" t="str">
            <v>73865/1</v>
          </cell>
          <cell r="B5324" t="str">
            <v>FUNDO PREPARADOR PRIMER A BASE DE EPOXI, PARA ESTRUTURA METALICA, UMA DEMAO, ESPESSURA DE 25 MICRA.</v>
          </cell>
          <cell r="C5324" t="str">
            <v>m²</v>
          </cell>
          <cell r="D5324">
            <v>8.98</v>
          </cell>
        </row>
        <row r="5325">
          <cell r="A5325" t="str">
            <v>73924/1</v>
          </cell>
          <cell r="B5325" t="str">
            <v>PINTURA ESMALTE ALTO BRILHO, DUAS DEMAOS, SOBRE SUPERFICIE METALICA</v>
          </cell>
          <cell r="C5325" t="str">
            <v>m²</v>
          </cell>
          <cell r="D5325">
            <v>24.06</v>
          </cell>
        </row>
        <row r="5326">
          <cell r="A5326" t="str">
            <v>73924/2</v>
          </cell>
          <cell r="B5326" t="str">
            <v>PINTURA ESMALTE ACETINADO, DUAS DEMAOS, SOBRE SUPERFICIE METALICA</v>
          </cell>
          <cell r="C5326" t="str">
            <v>m²</v>
          </cell>
          <cell r="D5326">
            <v>24.17</v>
          </cell>
        </row>
        <row r="5327">
          <cell r="A5327" t="str">
            <v>73924/3</v>
          </cell>
          <cell r="B5327" t="str">
            <v>PINTURA ESMALTE FOSCO, DUAS DEMAOS, SOBRE SUPERFICIE METALICA</v>
          </cell>
          <cell r="C5327" t="str">
            <v>m²</v>
          </cell>
          <cell r="D5327">
            <v>24.55</v>
          </cell>
        </row>
        <row r="5328">
          <cell r="A5328" t="str">
            <v>74064/1</v>
          </cell>
          <cell r="B5328" t="str">
            <v>FUNDO ANTICORROSIVO A BASE DE OXIDO DE FERRO (ZARCAO), DUAS DEMAOS</v>
          </cell>
          <cell r="C5328" t="str">
            <v>m²</v>
          </cell>
          <cell r="D5328">
            <v>18.489999999999998</v>
          </cell>
        </row>
        <row r="5329">
          <cell r="A5329" t="str">
            <v>74064/2</v>
          </cell>
          <cell r="B5329" t="str">
            <v>FUNDO ANTICORROSIVO A BASE DE OXIDO DE FERRO (ZARCAO), UMA DEMAO</v>
          </cell>
          <cell r="C5329" t="str">
            <v>m²</v>
          </cell>
          <cell r="D5329">
            <v>12.07</v>
          </cell>
        </row>
        <row r="5330">
          <cell r="A5330" t="str">
            <v>74145/1</v>
          </cell>
          <cell r="B5330" t="str">
            <v>PINTURA ESMALTE FOSCO, DUAS DEMAOS, SOBRE SUPERFICIE METALICA, INCLUSO UMA DEMAO DE FUNDO ANTICORROSIVO. UTILIZACAO DE REVOLVER ( AR-COMPRIMIDO).</v>
          </cell>
          <cell r="C5330" t="str">
            <v>m²</v>
          </cell>
          <cell r="D5330">
            <v>16.86</v>
          </cell>
        </row>
        <row r="5331">
          <cell r="A5331" t="str">
            <v>79498/1</v>
          </cell>
          <cell r="B5331" t="str">
            <v>PINTURA A OLEO BRILHANTE SOBRE SUPERFICIE METALICA, UMA DEMAO INCLUSO UMA DEMAO DE FUNDO ANTICORROSIVO</v>
          </cell>
          <cell r="C5331" t="str">
            <v>m²</v>
          </cell>
          <cell r="D5331">
            <v>15.55</v>
          </cell>
        </row>
        <row r="5332">
          <cell r="A5332" t="str">
            <v>79515/1</v>
          </cell>
          <cell r="B5332" t="str">
            <v>PINTURA COM TINTA PROTETORA ACABAMENTO ALUMINIO, TRES DEMAOS</v>
          </cell>
          <cell r="C5332" t="str">
            <v>m²</v>
          </cell>
          <cell r="D5332">
            <v>30.79</v>
          </cell>
        </row>
        <row r="5333">
          <cell r="A5333">
            <v>84660</v>
          </cell>
          <cell r="B5333" t="str">
            <v>FUNDO PREPARADOR PRIMER SINTETICO, PARA ESTRUTURA METALICA, UMA DEMÃO, ESPESSURA DE 25 MICRA</v>
          </cell>
          <cell r="C5333" t="str">
            <v>m²</v>
          </cell>
          <cell r="D5333">
            <v>6.36</v>
          </cell>
        </row>
        <row r="5334">
          <cell r="A5334">
            <v>84661</v>
          </cell>
          <cell r="B5334" t="str">
            <v>PINTURA COM TINTA PROTETORA ACABAMENTO ALUMINIO, UMA DEMAO SOBRE SUPERFCIE METALICA</v>
          </cell>
          <cell r="C5334" t="str">
            <v>m²</v>
          </cell>
          <cell r="D5334">
            <v>15.56</v>
          </cell>
        </row>
        <row r="5335">
          <cell r="A5335">
            <v>84662</v>
          </cell>
          <cell r="B5335" t="str">
            <v>PINTURA COM TINTA PROTETORA ACABAMENTO ALUMINIO, DUAS DEMAOS SOBRE SUPERFICIE METALICA</v>
          </cell>
          <cell r="C5335" t="str">
            <v>m²</v>
          </cell>
          <cell r="D5335">
            <v>24.53</v>
          </cell>
        </row>
        <row r="5336">
          <cell r="A5336">
            <v>95468</v>
          </cell>
          <cell r="B5336" t="str">
            <v>PINTURA ESMALTE BRILHANTE (2 DEMAOS) SOBRE SUPERFICIE METALICA, INCLUSIVE PROTECAO COM ZARCAO (1 DEMAO)</v>
          </cell>
          <cell r="C5336" t="str">
            <v>m²</v>
          </cell>
          <cell r="D5336">
            <v>35.799999999999997</v>
          </cell>
        </row>
        <row r="5337">
          <cell r="A5337">
            <v>41595</v>
          </cell>
          <cell r="B5337" t="str">
            <v>PINTURA ACRILICA DE FAIXAS DE DEMARCACAO EM QUADRA POLIESPORTIVA, 5 CM DE LARGURA</v>
          </cell>
          <cell r="C5337" t="str">
            <v>m</v>
          </cell>
          <cell r="D5337">
            <v>9.77</v>
          </cell>
        </row>
        <row r="5338">
          <cell r="A5338" t="str">
            <v>73978/1</v>
          </cell>
          <cell r="B5338" t="str">
            <v>PINTURA HIDROFUGANTE COM SILICONE SOBRE PISO CIMENTADO, UMA DEMAO</v>
          </cell>
          <cell r="C5338" t="str">
            <v>m²</v>
          </cell>
          <cell r="D5338">
            <v>15.85</v>
          </cell>
        </row>
        <row r="5339">
          <cell r="A5339" t="str">
            <v>74245/1</v>
          </cell>
          <cell r="B5339" t="str">
            <v>PINTURA ACRILICA EM PISO CIMENTADO DUAS DEMAOS</v>
          </cell>
          <cell r="C5339" t="str">
            <v>m²</v>
          </cell>
          <cell r="D5339">
            <v>13.14</v>
          </cell>
        </row>
        <row r="5340">
          <cell r="A5340">
            <v>79467</v>
          </cell>
          <cell r="B5340" t="str">
            <v>PINTURA COM TINTA A BASE DE BORRACHA CLORADA , DE FAIXAS DE DEMARCACAO, EM QUADRA POLIESPORTIVA, 5 CM DE LARGURA.</v>
          </cell>
          <cell r="C5340" t="str">
            <v>mL</v>
          </cell>
          <cell r="D5340">
            <v>11.85</v>
          </cell>
        </row>
        <row r="5341">
          <cell r="A5341" t="str">
            <v>79500/2</v>
          </cell>
          <cell r="B5341" t="str">
            <v>PINTURA ACRILICA EM PISO CIMENTADO, TRES DEMAOS</v>
          </cell>
          <cell r="C5341" t="str">
            <v>m²</v>
          </cell>
          <cell r="D5341">
            <v>18.420000000000002</v>
          </cell>
        </row>
        <row r="5342">
          <cell r="A5342">
            <v>84663</v>
          </cell>
          <cell r="B5342" t="str">
            <v>APLICACAO DE VERNIZ POLIURETANO FOSCO SOBRE PISO DE PEDRAS DECORATIVAS, 3 DEMAOS</v>
          </cell>
          <cell r="C5342" t="str">
            <v>m²</v>
          </cell>
          <cell r="D5342">
            <v>20.57</v>
          </cell>
        </row>
        <row r="5343">
          <cell r="A5343">
            <v>84665</v>
          </cell>
          <cell r="B5343" t="str">
            <v>PINTURA ACRILICA PARA SINALIZAÇÃO HORIZONTAL EM PISO CIMENTADO</v>
          </cell>
          <cell r="C5343" t="str">
            <v>m²</v>
          </cell>
          <cell r="D5343">
            <v>20.350000000000001</v>
          </cell>
        </row>
        <row r="5344">
          <cell r="A5344">
            <v>84666</v>
          </cell>
          <cell r="B5344" t="str">
            <v>POLIMENTO E ENCERAMENTO DE PISO EM MADEIRA</v>
          </cell>
          <cell r="C5344" t="str">
            <v>m²</v>
          </cell>
          <cell r="D5344">
            <v>18.95</v>
          </cell>
        </row>
        <row r="5345">
          <cell r="A5345">
            <v>75889</v>
          </cell>
          <cell r="B5345" t="str">
            <v>PINTURA PARA TELHAS DE ALUMINIO COM TINTA ESMALTE AUTOMOTIVA</v>
          </cell>
          <cell r="C5345" t="str">
            <v>m²</v>
          </cell>
          <cell r="D5345">
            <v>17.760000000000002</v>
          </cell>
        </row>
        <row r="5346">
          <cell r="A5346">
            <v>72191</v>
          </cell>
          <cell r="B5346" t="str">
            <v>RECOLOCACAO DE TACOS DE MADEIRA COM REAPROVEITAMENTO DE MATERIAL E ASSENTAMENTO COM ARGAMASSA 1:4 (CIMENTO E AREIA)</v>
          </cell>
          <cell r="C5346" t="str">
            <v>m²</v>
          </cell>
          <cell r="D5346">
            <v>69.430000000000007</v>
          </cell>
        </row>
        <row r="5347">
          <cell r="A5347" t="str">
            <v>73734/1</v>
          </cell>
          <cell r="B5347" t="str">
            <v>PISO EM TACO DE MADEIRA 7X21CM, ASSENTADO COM ARGAMASSA TRACO 1:4 (CIMENTO E AREIA MEDIA)</v>
          </cell>
          <cell r="C5347" t="str">
            <v>m²</v>
          </cell>
          <cell r="D5347">
            <v>110.09</v>
          </cell>
        </row>
        <row r="5348">
          <cell r="A5348">
            <v>84181</v>
          </cell>
          <cell r="B5348" t="str">
            <v>PISO EM TACO DE MADEIRA 7X21CM, FIXADO COM COLA BASE DE PVA</v>
          </cell>
          <cell r="C5348" t="str">
            <v>m²</v>
          </cell>
          <cell r="D5348">
            <v>90.72</v>
          </cell>
        </row>
        <row r="5349">
          <cell r="A5349">
            <v>87246</v>
          </cell>
          <cell r="B5349" t="str">
            <v>REVESTIMENTO CERÂMICO PARA PISO COM PLACAS TIPO ESMALTADA EXTRA DE DIMENSÕES 35X35 CM APLICADA EM AMBIENTES DE ÁREA MENOR QUE 5 M2. AF_06/2014</v>
          </cell>
          <cell r="C5349" t="str">
            <v>m²</v>
          </cell>
          <cell r="D5349">
            <v>41.56</v>
          </cell>
        </row>
        <row r="5350">
          <cell r="A5350">
            <v>87247</v>
          </cell>
          <cell r="B5350" t="str">
            <v>REVESTIMENTO CERÂMICO PARA PISO COM PLACAS TIPO ESMALTADA EXTRA DE DIMENSÕES 35X35 CM APLICADA EM AMBIENTES DE ÁREA ENTRE 5 M2 E 10 M2. AF_06/2014</v>
          </cell>
          <cell r="C5350" t="str">
            <v>m²</v>
          </cell>
          <cell r="D5350">
            <v>35.96</v>
          </cell>
        </row>
        <row r="5351">
          <cell r="A5351">
            <v>87248</v>
          </cell>
          <cell r="B5351" t="str">
            <v>REVESTIMENTO CERÂMICO PARA PISO COM PLACAS TIPO ESMALTADA EXTRA DE DIMENSÕES 35X35 CM APLICADA EM AMBIENTES DE ÁREA MAIOR QUE 10 M2. AF_06/2014</v>
          </cell>
          <cell r="C5351" t="str">
            <v>m²</v>
          </cell>
          <cell r="D5351">
            <v>31.31</v>
          </cell>
        </row>
        <row r="5352">
          <cell r="A5352">
            <v>87249</v>
          </cell>
          <cell r="B5352" t="str">
            <v>REVESTIMENTO CERÂMICO PARA PISO COM PLACAS TIPO ESMALTADA EXTRA DE DIMENSÕES 45X45 CM APLICADA EM AMBIENTES DE ÁREA MENOR QUE 5 M2. AF_06/2014</v>
          </cell>
          <cell r="C5352" t="str">
            <v>m²</v>
          </cell>
          <cell r="D5352">
            <v>46.86</v>
          </cell>
        </row>
        <row r="5353">
          <cell r="A5353">
            <v>87250</v>
          </cell>
          <cell r="B5353" t="str">
            <v>REVESTIMENTO CERÂMICO PARA PISO COM PLACAS TIPO ESMALTADA EXTRA DE DIMENSÕES 45X45 CM APLICADA EM AMBIENTES DE ÁREA ENTRE 5 M2 E 10 M2. AF_06/2014</v>
          </cell>
          <cell r="C5353" t="str">
            <v>m²</v>
          </cell>
          <cell r="D5353">
            <v>38.01</v>
          </cell>
        </row>
        <row r="5354">
          <cell r="A5354">
            <v>87251</v>
          </cell>
          <cell r="B5354" t="str">
            <v>REVESTIMENTO CERÂMICO PARA PISO COM PLACAS TIPO ESMALTADA EXTRA DE DIMENSÕES 45X45 CM APLICADA EM AMBIENTES DE ÁREA MAIOR QUE 10 M2. AF_06/2014</v>
          </cell>
          <cell r="C5354" t="str">
            <v>m²</v>
          </cell>
          <cell r="D5354">
            <v>32.19</v>
          </cell>
        </row>
        <row r="5355">
          <cell r="A5355">
            <v>87255</v>
          </cell>
          <cell r="B5355" t="str">
            <v>REVESTIMENTO CERÂMICO PARA PISO COM PLACAS TIPO ESMALTADA EXTRA DE DIMENSÕES 60X60 CM APLICADA EM AMBIENTES DE ÁREA MENOR QUE 5 M2. AF_06/2014</v>
          </cell>
          <cell r="C5355" t="str">
            <v>m²</v>
          </cell>
          <cell r="D5355">
            <v>74.16</v>
          </cell>
        </row>
        <row r="5356">
          <cell r="A5356">
            <v>87256</v>
          </cell>
          <cell r="B5356" t="str">
            <v>REVESTIMENTO CERÂMICO PARA PISO COM PLACAS TIPO ESMALTADA EXTRA DE DIMENSÕES 60X60 CM APLICADA EM AMBIENTES DE ÁREA ENTRE 5 M2 E 10 M2. AF_06/2014</v>
          </cell>
          <cell r="C5356" t="str">
            <v>m²</v>
          </cell>
          <cell r="D5356">
            <v>63.66</v>
          </cell>
        </row>
        <row r="5357">
          <cell r="A5357">
            <v>87257</v>
          </cell>
          <cell r="B5357" t="str">
            <v>REVESTIMENTO CERÂMICO PARA PISO COM PLACAS TIPO ESMALTADA EXTRA DE DIMENSÕES 60X60 CM APLICADA EM AMBIENTES DE ÁREA MAIOR QUE 10 M2. AF_06/2014</v>
          </cell>
          <cell r="C5357" t="str">
            <v>m²</v>
          </cell>
          <cell r="D5357">
            <v>56.88</v>
          </cell>
        </row>
        <row r="5358">
          <cell r="A5358">
            <v>87258</v>
          </cell>
          <cell r="B5358" t="str">
            <v>REVESTIMENTO CERÂMICO PARA PISO COM PLACAS TIPO PORCELANATO DE DIMENSÕES 45X45 CM APLICADA EM AMBIENTES DE ÁREA MENOR QUE 5 M². AF_06/2014</v>
          </cell>
          <cell r="C5358" t="str">
            <v>m²</v>
          </cell>
          <cell r="D5358">
            <v>97.54</v>
          </cell>
        </row>
        <row r="5359">
          <cell r="A5359">
            <v>87259</v>
          </cell>
          <cell r="B5359" t="str">
            <v>REVESTIMENTO CERÂMICO PARA PISO COM PLACAS TIPO PORCELANATO DE DIMENSÕES 45X45 CM APLICADA EM AMBIENTES DE ÁREA ENTRE 5 M² E 10 M². AF_06/2014</v>
          </cell>
          <cell r="C5359" t="str">
            <v>m²</v>
          </cell>
          <cell r="D5359">
            <v>87.61</v>
          </cell>
        </row>
        <row r="5360">
          <cell r="A5360">
            <v>87260</v>
          </cell>
          <cell r="B5360" t="str">
            <v>REVESTIMENTO CERÂMICO PARA PISO COM PLACAS TIPO PORCELANATO DE DIMENSÕES 45X45 CM APLICADA EM AMBIENTES DE ÁREA MAIOR QUE 10 M². AF_06/2014</v>
          </cell>
          <cell r="C5360" t="str">
            <v>m²</v>
          </cell>
          <cell r="D5360">
            <v>81.66</v>
          </cell>
        </row>
        <row r="5361">
          <cell r="A5361">
            <v>87261</v>
          </cell>
          <cell r="B5361" t="str">
            <v>REVESTIMENTO CERÂMICO PARA PISO COM PLACAS TIPO PORCELANATO DE DIMENSÕES 60X60 CM APLICADA EM AMBIENTES DE ÁREA MENOR QUE 5 M². AF_06/2014</v>
          </cell>
          <cell r="C5361" t="str">
            <v>m²</v>
          </cell>
          <cell r="D5361">
            <v>111.99</v>
          </cell>
        </row>
        <row r="5362">
          <cell r="A5362">
            <v>87262</v>
          </cell>
          <cell r="B5362" t="str">
            <v>REVESTIMENTO CERÂMICO PARA PISO COM PLACAS TIPO PORCELANATO DE DIMENSÕES 60X60 CM APLICADA EM AMBIENTES DE ÁREA ENTRE 5 M² E 10 M². AF_06/2014</v>
          </cell>
          <cell r="C5362" t="str">
            <v>m²</v>
          </cell>
          <cell r="D5362">
            <v>100.55</v>
          </cell>
        </row>
        <row r="5363">
          <cell r="A5363">
            <v>87263</v>
          </cell>
          <cell r="B5363" t="str">
            <v>REVESTIMENTO CERÂMICO PARA PISO COM PLACAS TIPO PORCELANATO DE DIMENSÕES 60X60 CM APLICADA EM AMBIENTES DE ÁREA MAIOR QUE 10 M². AF_06/2014</v>
          </cell>
          <cell r="C5363" t="str">
            <v>m²</v>
          </cell>
          <cell r="D5363">
            <v>93.53</v>
          </cell>
        </row>
        <row r="5364">
          <cell r="A5364">
            <v>89046</v>
          </cell>
          <cell r="B5364" t="str">
            <v>(COMPOSIÇÃO REPRESENTATIVA) DO SERVIÇO DE REVESTIMENTO CERÂMICO PARA PISO COM PLACAS TIPO GRÉS DE DIMENSÕES 35X35 CM, PARA EDIFICAÇÃO HABITACIONAL MULTIFAMILIAR (PRÉDIO). AF_11/2014</v>
          </cell>
          <cell r="C5364" t="str">
            <v>m²</v>
          </cell>
          <cell r="D5364">
            <v>35.68</v>
          </cell>
        </row>
        <row r="5365">
          <cell r="A5365">
            <v>89171</v>
          </cell>
          <cell r="B5365" t="str">
            <v>(COMPOSIÇÃO REPRESENTATIVA) DO SERVIÇO DE REVESTIMENTO CERÂMICO PARA PISO COM PLACAS TIPO GRÉS DE DIMENSÕES 35X35 CM, PARA EDIFICAÇÃO HABITACIONAL UNIFAMILIAR (CASA) E EDIFICAÇÃO PÚBLICA PADRÃO. AF_11/2014</v>
          </cell>
          <cell r="C5365" t="str">
            <v>m²</v>
          </cell>
          <cell r="D5365">
            <v>33.42</v>
          </cell>
        </row>
        <row r="5366">
          <cell r="A5366">
            <v>93389</v>
          </cell>
          <cell r="B5366" t="str">
            <v>REVESTIMENTO CERÂMICO PARA PISO COM PLACAS TIPO ESMALTADA PADRÃO POPULAR DE DIMENSÕES 35X35 CM APLICADA EM AMBIENTES DE ÁREA MENOR QUE 5 M2. AF_06/2014</v>
          </cell>
          <cell r="C5366" t="str">
            <v>m²</v>
          </cell>
          <cell r="D5366">
            <v>37.89</v>
          </cell>
        </row>
        <row r="5367">
          <cell r="A5367">
            <v>93390</v>
          </cell>
          <cell r="B5367" t="str">
            <v>REVESTIMENTO CERÂMICO PARA PISO COM PLACAS TIPO ESMALTADA PADRÃO POPULAR DE DIMENSÕES 35X35 CM APLICADA EM AMBIENTES DE ÁREA ENTRE 5 M2 E 10 M2. AF_06/2014</v>
          </cell>
          <cell r="C5367" t="str">
            <v>m²</v>
          </cell>
          <cell r="D5367">
            <v>32.36</v>
          </cell>
        </row>
        <row r="5368">
          <cell r="A5368">
            <v>93391</v>
          </cell>
          <cell r="B5368" t="str">
            <v>REVESTIMENTO CERÂMICO PARA PISO COM PLACAS TIPO ESMALTADA PADRÃO POPULAR DE DIMENSÕES 35X35 CM APLICADA EM AMBIENTES DE ÁREA MAIOR QUE 10 M2. AF_06/2014</v>
          </cell>
          <cell r="C5368" t="str">
            <v>m²</v>
          </cell>
          <cell r="D5368">
            <v>27.71</v>
          </cell>
        </row>
        <row r="5369">
          <cell r="A5369" t="str">
            <v>73743/1</v>
          </cell>
          <cell r="B5369" t="str">
            <v>PISO EM PEDRA SÃO TOME ASSENTADO SOBRE ARGAMASSA 1:3 (CIMENTO E AREIA) REJUNTADO COM CIMENTO BRANCO</v>
          </cell>
          <cell r="C5369" t="str">
            <v>m²</v>
          </cell>
          <cell r="D5369">
            <v>343.29</v>
          </cell>
        </row>
        <row r="5370">
          <cell r="A5370" t="str">
            <v>73921/2</v>
          </cell>
          <cell r="B5370" t="str">
            <v>PISO EM PEDRA ARDOSIA ASSENTADO SOBRE ARGAMASSA COLANTE REJUNTADO COM CIMENTO COMUM</v>
          </cell>
          <cell r="C5370" t="str">
            <v>m²</v>
          </cell>
          <cell r="D5370">
            <v>68.459999999999994</v>
          </cell>
        </row>
        <row r="5371">
          <cell r="A5371">
            <v>84183</v>
          </cell>
          <cell r="B5371" t="str">
            <v>PISO EM PEDRA PORTUGUESA ASSENTADO SOBRE BASE DE AREIA, REJUNTADO COM CIMENTO COMUM</v>
          </cell>
          <cell r="C5371" t="str">
            <v>m²</v>
          </cell>
          <cell r="D5371">
            <v>231.66</v>
          </cell>
        </row>
        <row r="5372">
          <cell r="A5372">
            <v>98670</v>
          </cell>
          <cell r="B5372" t="str">
            <v>PISO EM LADRILHO HIDRÁULICO APLICADO EM AMBIENTES INTERNOS, INCLUSO APLICAÇÃO DE RESINA. AF_06/2018</v>
          </cell>
          <cell r="C5372" t="str">
            <v>m²</v>
          </cell>
          <cell r="D5372">
            <v>126.29</v>
          </cell>
        </row>
        <row r="5373">
          <cell r="A5373">
            <v>98671</v>
          </cell>
          <cell r="B5373" t="str">
            <v>PISO EM GRANITO APLICADO EM AMBIENTES INTERNOS. AF_06/2018</v>
          </cell>
          <cell r="C5373" t="str">
            <v>m²</v>
          </cell>
          <cell r="D5373">
            <v>146.08000000000001</v>
          </cell>
        </row>
        <row r="5374">
          <cell r="A5374">
            <v>98672</v>
          </cell>
          <cell r="B5374" t="str">
            <v>PISO EM MÁRMORE APLICADO EM AMBIENTES INTERNOS. AF_06/2018</v>
          </cell>
          <cell r="C5374" t="str">
            <v>m²</v>
          </cell>
          <cell r="D5374">
            <v>405.89</v>
          </cell>
        </row>
        <row r="5375">
          <cell r="A5375">
            <v>98673</v>
          </cell>
          <cell r="B5375" t="str">
            <v>PISO VINÍLICO SEMI-FLEXÍVEL EM PLACAS, PADRÃO LISO, ESPESSURA 3,2 MM, FIXADO COM COLA. AF_06/2018</v>
          </cell>
          <cell r="C5375" t="str">
            <v>m²</v>
          </cell>
          <cell r="D5375">
            <v>130.61000000000001</v>
          </cell>
        </row>
        <row r="5376">
          <cell r="A5376">
            <v>98679</v>
          </cell>
          <cell r="B5376" t="str">
            <v>PISO CIMENTADO, TRAÇO 1:3 (CIMENTO E AREIA), ACABAMENTO LISO, ESPESSURA 2,0 CM, PREPARO MECÂNICO DA ARGAMASSA. AF_06/2018</v>
          </cell>
          <cell r="C5376" t="str">
            <v>m²</v>
          </cell>
          <cell r="D5376">
            <v>22.25</v>
          </cell>
        </row>
        <row r="5377">
          <cell r="A5377">
            <v>98680</v>
          </cell>
          <cell r="B5377" t="str">
            <v>PISO CIMENTADO, TRAÇO 1:3 (CIMENTO E AREIA), ACABAMENTO LISO, ESPESSURA 3,0 CM, PREPARO MECÂNICO DA ARGAMASSA. AF_06/2018</v>
          </cell>
          <cell r="C5377" t="str">
            <v>m²</v>
          </cell>
          <cell r="D5377">
            <v>27.5</v>
          </cell>
        </row>
        <row r="5378">
          <cell r="A5378">
            <v>98681</v>
          </cell>
          <cell r="B5378" t="str">
            <v>PISO CIMENTADO, TRAÇO 1:3 (CIMENTO E AREIA), ACABAMENTO RÚSTICO, ESPESSURA 2,0 CM, PREPARO MECÂNICO DA ARGAMASSA. AF_06/2018</v>
          </cell>
          <cell r="C5378" t="str">
            <v>m²</v>
          </cell>
          <cell r="D5378">
            <v>20.54</v>
          </cell>
        </row>
        <row r="5379">
          <cell r="A5379">
            <v>98682</v>
          </cell>
          <cell r="B5379" t="str">
            <v>PISO CIMENTADO, TRAÇO 1:3 (CIMENTO E AREIA), ACABAMENTO RÚSTICO, ESPESSURA 3,0 CM, PREPARO MECÂNICO DA ARGAMASSA. AF_06/2018</v>
          </cell>
          <cell r="C5379" t="str">
            <v>m²</v>
          </cell>
          <cell r="D5379">
            <v>25.79</v>
          </cell>
        </row>
        <row r="5380">
          <cell r="A5380">
            <v>98685</v>
          </cell>
          <cell r="B5380" t="str">
            <v>RODAPÉ EM GRANITO, ALTURA 10 CM. AF_06/2018</v>
          </cell>
          <cell r="C5380" t="str">
            <v>m</v>
          </cell>
          <cell r="D5380">
            <v>27.56</v>
          </cell>
        </row>
        <row r="5381">
          <cell r="A5381">
            <v>98686</v>
          </cell>
          <cell r="B5381" t="str">
            <v>RODAPÉ EM LADRILHO HIDRÁULICO, ALTURA 7 CM. AF_06/2018</v>
          </cell>
          <cell r="C5381" t="str">
            <v>m</v>
          </cell>
          <cell r="D5381">
            <v>30.42</v>
          </cell>
        </row>
        <row r="5382">
          <cell r="A5382">
            <v>98688</v>
          </cell>
          <cell r="B5382" t="str">
            <v>RODAPÉ EM POLIESTIRENO, ALTURA 5 CM. AF_06/2018</v>
          </cell>
          <cell r="C5382" t="str">
            <v>m</v>
          </cell>
          <cell r="D5382">
            <v>34.64</v>
          </cell>
        </row>
        <row r="5383">
          <cell r="A5383">
            <v>98689</v>
          </cell>
          <cell r="B5383" t="str">
            <v>SOLEIRA EM GRANITO, LARGURA 15 CM, ESPESSURA 2,0 CM. AF_06/2018</v>
          </cell>
          <cell r="C5383" t="str">
            <v>m</v>
          </cell>
          <cell r="D5383">
            <v>41.14</v>
          </cell>
        </row>
        <row r="5384">
          <cell r="A5384">
            <v>72187</v>
          </cell>
          <cell r="B5384" t="str">
            <v>PISO DE BORRACHA FRISADO, ESPESSURA 7MM, ASSENTADO COM ARGAMASSA TRACO 1:3 (CIMENTO E AREIA)</v>
          </cell>
          <cell r="C5384" t="str">
            <v>m²</v>
          </cell>
          <cell r="D5384">
            <v>168.02</v>
          </cell>
        </row>
        <row r="5385">
          <cell r="A5385">
            <v>72188</v>
          </cell>
          <cell r="B5385" t="str">
            <v>PISO DE BORRACHA PASTILHADO, ESPESSURA 7MM, ASSENTADO COM ARGAMASSA TRACO 1:3 (CIMENTO E AREIA)</v>
          </cell>
          <cell r="C5385" t="str">
            <v>m²</v>
          </cell>
          <cell r="D5385">
            <v>168.02</v>
          </cell>
        </row>
        <row r="5386">
          <cell r="A5386" t="str">
            <v>73876/1</v>
          </cell>
          <cell r="B5386" t="str">
            <v>PISO DE BORRACHA PASTILHADO, ESPESSURA 7MM, FIXADO COM COLA</v>
          </cell>
          <cell r="C5386" t="str">
            <v>m²</v>
          </cell>
          <cell r="D5386">
            <v>156.30000000000001</v>
          </cell>
        </row>
        <row r="5387">
          <cell r="A5387">
            <v>84186</v>
          </cell>
          <cell r="B5387" t="str">
            <v>PISO DE BORRACHA CANELADA, ESPESSURA 3,5MM, FIXADO COM COLA</v>
          </cell>
          <cell r="C5387" t="str">
            <v>m²</v>
          </cell>
          <cell r="D5387">
            <v>69.58</v>
          </cell>
        </row>
        <row r="5388">
          <cell r="A5388">
            <v>84187</v>
          </cell>
          <cell r="B5388" t="str">
            <v>ASSENTAMENTO DE PISO DE BORRACHA PASTILHADA FIXADO COM COLA</v>
          </cell>
          <cell r="C5388" t="str">
            <v>m²</v>
          </cell>
          <cell r="D5388">
            <v>16.07</v>
          </cell>
        </row>
        <row r="5389">
          <cell r="A5389">
            <v>72815</v>
          </cell>
          <cell r="B5389" t="str">
            <v>APLICACAO DE TINTA A BASE DE EPOXI SOBRE PISO</v>
          </cell>
          <cell r="C5389" t="str">
            <v>m²</v>
          </cell>
          <cell r="D5389">
            <v>46.03</v>
          </cell>
        </row>
        <row r="5390">
          <cell r="A5390">
            <v>84191</v>
          </cell>
          <cell r="B5390" t="str">
            <v>PISO EM GRANILITE, MARMORITE OU GRANITINA ESPESSURA 8 MM, INCLUSO JUNTAS DE DILATACAO PLASTICAS</v>
          </cell>
          <cell r="C5390" t="str">
            <v>m²</v>
          </cell>
          <cell r="D5390">
            <v>54.92</v>
          </cell>
        </row>
        <row r="5391">
          <cell r="A5391" t="str">
            <v>74111/1</v>
          </cell>
          <cell r="B5391" t="str">
            <v>SOLEIRA / TABEIRA EM MARMORE BRANCO COMUM, POLIDO, LARGURA 5 CM, ESPESSURA 2 CM, ASSENTADA COM ARGAMASSA COLANTE</v>
          </cell>
          <cell r="C5391" t="str">
            <v>m</v>
          </cell>
          <cell r="D5391">
            <v>34.65</v>
          </cell>
        </row>
        <row r="5392">
          <cell r="A5392">
            <v>98695</v>
          </cell>
          <cell r="B5392" t="str">
            <v>SOLEIRA EM MÁRMORE, LARGURA 15 CM, ESPESSURA 2,0 CM. AF_06/2018</v>
          </cell>
          <cell r="C5392" t="str">
            <v>m</v>
          </cell>
          <cell r="D5392">
            <v>72.209999999999994</v>
          </cell>
        </row>
        <row r="5393">
          <cell r="A5393">
            <v>98697</v>
          </cell>
          <cell r="B5393" t="str">
            <v>RODAPÉ EM MÁRMORE, ALTURA 7 CM. AF_06/2018</v>
          </cell>
          <cell r="C5393" t="str">
            <v>m</v>
          </cell>
          <cell r="D5393">
            <v>47.81</v>
          </cell>
        </row>
        <row r="5394">
          <cell r="A5394" t="str">
            <v>73886/1</v>
          </cell>
          <cell r="B5394" t="str">
            <v>RODAPE EM MADEIRA, ALTURA 7CM, FIXADO EM PECAS DE MADEIRA</v>
          </cell>
          <cell r="C5394" t="str">
            <v>m</v>
          </cell>
          <cell r="D5394">
            <v>12.56</v>
          </cell>
        </row>
        <row r="5395">
          <cell r="A5395">
            <v>84162</v>
          </cell>
          <cell r="B5395" t="str">
            <v>RODAPE EM MADEIRA, ALTURA 7CM, FIXADO COM COLA</v>
          </cell>
          <cell r="C5395" t="str">
            <v>m</v>
          </cell>
          <cell r="D5395">
            <v>12.44</v>
          </cell>
        </row>
        <row r="5396">
          <cell r="A5396">
            <v>88648</v>
          </cell>
          <cell r="B5396" t="str">
            <v>RODAPÉ CERÂMICO DE 7CM DE ALTURA COM PLACAS TIPO ESMALTADA EXTRA  DE DIMENSÕES 35X35CM. AF_06/2014</v>
          </cell>
          <cell r="C5396" t="str">
            <v>m</v>
          </cell>
          <cell r="D5396">
            <v>4.87</v>
          </cell>
        </row>
        <row r="5397">
          <cell r="A5397">
            <v>88649</v>
          </cell>
          <cell r="B5397" t="str">
            <v>RODAPÉ CERÂMICO DE 7CM DE ALTURA COM PLACAS TIPO ESMALTADA EXTRA DE DIMENSÕES 45X45CM. AF_06/2014</v>
          </cell>
          <cell r="C5397" t="str">
            <v>m</v>
          </cell>
          <cell r="D5397">
            <v>5.5</v>
          </cell>
        </row>
        <row r="5398">
          <cell r="A5398">
            <v>88650</v>
          </cell>
          <cell r="B5398" t="str">
            <v>RODAPÉ CERÂMICO DE 7CM DE ALTURA COM PLACAS TIPO ESMALTADA EXTRA DE DIMENSÕES 60X60CM. AF_06/2014</v>
          </cell>
          <cell r="C5398" t="str">
            <v>m</v>
          </cell>
          <cell r="D5398">
            <v>10.36</v>
          </cell>
        </row>
        <row r="5399">
          <cell r="A5399">
            <v>96467</v>
          </cell>
          <cell r="B5399" t="str">
            <v>RODAPÉ CERÂMICO DE 7CM DE ALTURA COM PLACAS TIPO ESMALTADA COMERCIAL DE DIMENSÕES 35X35CM (PADRAO POPULAR). AF_06/2017</v>
          </cell>
          <cell r="C5399" t="str">
            <v>m</v>
          </cell>
          <cell r="D5399">
            <v>4.45</v>
          </cell>
        </row>
        <row r="5400">
          <cell r="A5400" t="str">
            <v>73850/1</v>
          </cell>
          <cell r="B5400" t="str">
            <v>RODAPE EM MARMORITE, ALTURA 10CM</v>
          </cell>
          <cell r="C5400" t="str">
            <v>m</v>
          </cell>
          <cell r="D5400">
            <v>22.81</v>
          </cell>
        </row>
        <row r="5401">
          <cell r="A5401">
            <v>84168</v>
          </cell>
          <cell r="B5401" t="str">
            <v>RODAPE EM ARDOSIA ASSENTADO COM ARGAMASSA TRACO 1:4 (CIMENTO E AREIA) ALTURA 10CM</v>
          </cell>
          <cell r="C5401" t="str">
            <v>m</v>
          </cell>
          <cell r="D5401">
            <v>28.95</v>
          </cell>
        </row>
        <row r="5402">
          <cell r="A5402">
            <v>68325</v>
          </cell>
          <cell r="B5402" t="str">
            <v>PISO EM CONCRETO 20 MPA PREPARO MECANICO, ESPESSURA 7CM, INCLUSO SELANTE ELASTICO A BASE DE POLIURETANO</v>
          </cell>
          <cell r="C5402" t="str">
            <v>m²</v>
          </cell>
          <cell r="D5402">
            <v>38.01</v>
          </cell>
        </row>
        <row r="5403">
          <cell r="A5403">
            <v>68333</v>
          </cell>
          <cell r="B5403" t="str">
            <v>PISO EM CONCRETO 20 MPA PREPARO MECANICO, ESPESSURA 7CM, INCLUSO JUNTAS DE DILATACAO EM MADEIRA</v>
          </cell>
          <cell r="C5403" t="str">
            <v>m²</v>
          </cell>
          <cell r="D5403">
            <v>40.85</v>
          </cell>
        </row>
        <row r="5404">
          <cell r="A5404">
            <v>72183</v>
          </cell>
          <cell r="B5404" t="str">
            <v>PISO EM CONCRETO 20MPA PREPARO MECANICO, ESPESSURA 7 CM, COM ARMACAO EM TELA SOLDADA</v>
          </cell>
          <cell r="C5404" t="str">
            <v>m²</v>
          </cell>
          <cell r="D5404">
            <v>72.97</v>
          </cell>
        </row>
        <row r="5405">
          <cell r="A5405">
            <v>94990</v>
          </cell>
          <cell r="B5405" t="str">
            <v>EXECUÇÃO DE PASSEIO (CALÇADA) OU PISO DE CONCRETO COM CONCRETO MOLDADO IN LOCO, FEITO EM OBRA, ACABAMENTO CONVENCIONAL, NÃO ARMADO. AF_07/2016</v>
          </cell>
          <cell r="C5405" t="str">
            <v>m³</v>
          </cell>
          <cell r="D5405">
            <v>484.52</v>
          </cell>
        </row>
        <row r="5406">
          <cell r="A5406">
            <v>94991</v>
          </cell>
          <cell r="B5406" t="str">
            <v>EXECUÇÃO DE PASSEIO (CALÇADA) OU PISO DE CONCRETO COM CONCRETO MOLDADO IN LOCO, USINADO, ACABAMENTO CONVENCIONAL, NÃO ARMADO. AF_07/2016</v>
          </cell>
          <cell r="C5406" t="str">
            <v>m³</v>
          </cell>
          <cell r="D5406">
            <v>418.14</v>
          </cell>
        </row>
        <row r="5407">
          <cell r="A5407">
            <v>94992</v>
          </cell>
          <cell r="B5407" t="str">
            <v>EXECUÇÃO DE PASSEIO (CALÇADA) OU PISO DE CONCRETO COM CONCRETO MOLDADO IN LOCO, FEITO EM OBRA, ACABAMENTO CONVENCIONAL, ESPESSURA 6 CM, ARMADO. AF_07/2016</v>
          </cell>
          <cell r="C5407" t="str">
            <v>m²</v>
          </cell>
          <cell r="D5407">
            <v>56.37</v>
          </cell>
        </row>
        <row r="5408">
          <cell r="A5408">
            <v>94993</v>
          </cell>
          <cell r="B5408" t="str">
            <v>EXECUÇÃO DE PASSEIO (CALÇADA) OU PISO DE CONCRETO COM CONCRETO MOLDADO IN LOCO, USINADO, ACABAMENTO CONVENCIONAL, ESPESSURA 6 CM, ARMADO. AF_07/2016</v>
          </cell>
          <cell r="C5408" t="str">
            <v>m²</v>
          </cell>
          <cell r="D5408">
            <v>52.38</v>
          </cell>
        </row>
        <row r="5409">
          <cell r="A5409">
            <v>94994</v>
          </cell>
          <cell r="B5409" t="str">
            <v>EXECUÇÃO DE PASSEIO (CALÇADA) OU PISO DE CONCRETO COM CONCRETO MOLDADO IN LOCO, FEITO EM OBRA, ACABAMENTO CONVENCIONAL, ESPESSURA 8 CM, ARMADO. AF_07/2016</v>
          </cell>
          <cell r="C5409" t="str">
            <v>m²</v>
          </cell>
          <cell r="D5409">
            <v>67.819999999999993</v>
          </cell>
        </row>
        <row r="5410">
          <cell r="A5410">
            <v>94995</v>
          </cell>
          <cell r="B5410" t="str">
            <v>EXECUÇÃO DE PASSEIO (CALÇADA) OU PISO DE CONCRETO COM CONCRETO MOLDADO IN LOCO, USINADO, ACABAMENTO CONVENCIONAL, ESPESSURA 8 CM, ARMADO. AF_07/2016</v>
          </cell>
          <cell r="C5410" t="str">
            <v>m²</v>
          </cell>
          <cell r="D5410">
            <v>62.51</v>
          </cell>
        </row>
        <row r="5411">
          <cell r="A5411">
            <v>94996</v>
          </cell>
          <cell r="B5411" t="str">
            <v>EXECUÇÃO DE PASSEIO (CALÇADA) OU PISO DE CONCRETO COM CONCRETO MOLDADO IN LOCO, FEITO EM OBRA, ACABAMENTO CONVENCIONAL, ESPESSURA 10 CM, ARMADO. AF_07/2016</v>
          </cell>
          <cell r="C5411" t="str">
            <v>m²</v>
          </cell>
          <cell r="D5411">
            <v>77.61</v>
          </cell>
        </row>
        <row r="5412">
          <cell r="A5412">
            <v>94997</v>
          </cell>
          <cell r="B5412" t="str">
            <v>EXECUÇÃO DE PASSEIO (CALÇADA) OU PISO DE CONCRETO COM CONCRETO MOLDADO IN LOCO, USINADO, ACABAMENTO CONVENCIONAL, ESPESSURA 10 CM, ARMADO. AF_07/2016</v>
          </cell>
          <cell r="C5412" t="str">
            <v>m²</v>
          </cell>
          <cell r="D5412">
            <v>70.959999999999994</v>
          </cell>
        </row>
        <row r="5413">
          <cell r="A5413">
            <v>94998</v>
          </cell>
          <cell r="B5413" t="str">
            <v>EXECUÇÃO DE PASSEIO (CALÇADA) OU PISO DE CONCRETO COM CONCRETO MOLDADO IN LOCO, FEITO EM OBRA, ACABAMENTO CONVENCIONAL, ESPESSURA 12 CM, ARMADO. AF_07/2016</v>
          </cell>
          <cell r="C5413" t="str">
            <v>m²</v>
          </cell>
          <cell r="D5413">
            <v>87.02</v>
          </cell>
        </row>
        <row r="5414">
          <cell r="A5414">
            <v>94999</v>
          </cell>
          <cell r="B5414" t="str">
            <v>EXECUÇÃO DE PASSEIO (CALÇADA) OU PISO DE CONCRETO COM CONCRETO MOLDADO IN LOCO, USINADO, ACABAMENTO CONVENCIONAL, ESPESSURA 12 CM, ARMADO. AF_07/2016</v>
          </cell>
          <cell r="C5414" t="str">
            <v>m²</v>
          </cell>
          <cell r="D5414">
            <v>79.05</v>
          </cell>
        </row>
        <row r="5415">
          <cell r="A5415">
            <v>87620</v>
          </cell>
          <cell r="B5415" t="str">
            <v>CONTRAPISO EM ARGAMASSA TRAÇO 1:4 (CIMENTO E AREIA), PREPARO MECÂNICO COM BETONEIRA 400 L, APLICADO EM ÁREAS SECAS SOBRE LAJE, ADERIDO, ESPESSURA 2CM. AF_06/2014</v>
          </cell>
          <cell r="C5415" t="str">
            <v>m²</v>
          </cell>
          <cell r="D5415">
            <v>21.74</v>
          </cell>
        </row>
        <row r="5416">
          <cell r="A5416">
            <v>87622</v>
          </cell>
          <cell r="B5416" t="str">
            <v>CONTRAPISO EM ARGAMASSA TRAÇO 1:4 (CIMENTO E AREIA), PREPARO MANUAL, APLICADO EM ÁREAS SECAS SOBRE LAJE, ADERIDO, ESPESSURA 2CM. AF_06/2014</v>
          </cell>
          <cell r="C5416" t="str">
            <v>m²</v>
          </cell>
          <cell r="D5416">
            <v>23.79</v>
          </cell>
        </row>
        <row r="5417">
          <cell r="A5417">
            <v>87623</v>
          </cell>
          <cell r="B5417" t="str">
            <v>CONTRAPISO EM ARGAMASSA PRONTA, PREPARO MECÂNICO COM MISTURADOR 300 KG, APLICADO EM ÁREAS SECAS SOBRE LAJE, ADERIDO, ESPESSURA 2CM. AF_06/2014</v>
          </cell>
          <cell r="C5417" t="str">
            <v>m²</v>
          </cell>
          <cell r="D5417">
            <v>50.84</v>
          </cell>
        </row>
        <row r="5418">
          <cell r="A5418">
            <v>87624</v>
          </cell>
          <cell r="B5418" t="str">
            <v>CONTRAPISO EM ARGAMASSA PRONTA, PREPARO MANUAL, APLICADO EM ÁREAS SECAS SOBRE LAJE, ADERIDO, ESPESSURA 2CM. AF_06/2014</v>
          </cell>
          <cell r="C5418" t="str">
            <v>m²</v>
          </cell>
          <cell r="D5418">
            <v>55.01</v>
          </cell>
        </row>
        <row r="5419">
          <cell r="A5419">
            <v>87630</v>
          </cell>
          <cell r="B5419" t="str">
            <v>CONTRAPISO EM ARGAMASSA TRAÇO 1:4 (CIMENTO E AREIA), PREPARO MECÂNICO COM BETONEIRA 400 L, APLICADO EM ÁREAS SECAS SOBRE LAJE, ADERIDO, ESPESSURA 3CM. AF_06/2014</v>
          </cell>
          <cell r="C5419" t="str">
            <v>m²</v>
          </cell>
          <cell r="D5419">
            <v>26.72</v>
          </cell>
        </row>
        <row r="5420">
          <cell r="A5420">
            <v>87632</v>
          </cell>
          <cell r="B5420" t="str">
            <v>CONTRAPISO EM ARGAMASSA TRAÇO 1:4 (CIMENTO E AREIA), PREPARO MANUAL, APLICADO EM ÁREAS SECAS SOBRE LAJE, ADERIDO, ESPESSURA 3CM. AF_06/2014</v>
          </cell>
          <cell r="C5420" t="str">
            <v>m²</v>
          </cell>
          <cell r="D5420">
            <v>29.58</v>
          </cell>
        </row>
        <row r="5421">
          <cell r="A5421">
            <v>87633</v>
          </cell>
          <cell r="B5421" t="str">
            <v>CONTRAPISO EM ARGAMASSA PRONTA, PREPARO MECÂNICO COM MISTURADOR 300 KG, APLICADO EM ÁREAS SECAS SOBRE LAJE, ADERIDO, ESPESSURA 3CM. AF_06/2014</v>
          </cell>
          <cell r="C5421" t="str">
            <v>m²</v>
          </cell>
          <cell r="D5421">
            <v>67.19</v>
          </cell>
        </row>
        <row r="5422">
          <cell r="A5422">
            <v>87634</v>
          </cell>
          <cell r="B5422" t="str">
            <v>CONTRAPISO EM ARGAMASSA PRONTA, PREPARO MANUAL, APLICADO EM ÁREAS SECAS SOBRE LAJE, ADERIDO, ESPESSURA 3CM. AF_06/2014</v>
          </cell>
          <cell r="C5422" t="str">
            <v>m²</v>
          </cell>
          <cell r="D5422">
            <v>72.98</v>
          </cell>
        </row>
        <row r="5423">
          <cell r="A5423">
            <v>87640</v>
          </cell>
          <cell r="B5423" t="str">
            <v>CONTRAPISO EM ARGAMASSA TRAÇO 1:4 (CIMENTO E AREIA), PREPARO MECÂNICO COM BETONEIRA 400 L, APLICADO EM ÁREAS SECAS SOBRE LAJE, ADERIDO, ESPESSURA 4CM. AF_06/2014</v>
          </cell>
          <cell r="C5423" t="str">
            <v>m²</v>
          </cell>
          <cell r="D5423">
            <v>30.72</v>
          </cell>
        </row>
        <row r="5424">
          <cell r="A5424">
            <v>87642</v>
          </cell>
          <cell r="B5424" t="str">
            <v>CONTRAPISO EM ARGAMASSA TRAÇO 1:4 (CIMENTO E AREIA), PREPARO MANUAL, APLICADO EM ÁREAS SECAS SOBRE LAJE, ADERIDO, ESPESSURA 4CM. AF_06/2014</v>
          </cell>
          <cell r="C5424" t="str">
            <v>m²</v>
          </cell>
          <cell r="D5424">
            <v>34.229999999999997</v>
          </cell>
        </row>
        <row r="5425">
          <cell r="A5425">
            <v>87643</v>
          </cell>
          <cell r="B5425" t="str">
            <v>CONTRAPISO EM ARGAMASSA PRONTA, PREPARO MECÂNICO COM MISTURADOR 300 KG, APLICADO EM ÁREAS SECAS SOBRE LAJE, ADERIDO, ESPESSURA 4CM. AF_06/2014</v>
          </cell>
          <cell r="C5425" t="str">
            <v>m²</v>
          </cell>
          <cell r="D5425">
            <v>80.47</v>
          </cell>
        </row>
        <row r="5426">
          <cell r="A5426">
            <v>87644</v>
          </cell>
          <cell r="B5426" t="str">
            <v>CONTRAPISO EM ARGAMASSA PRONTA, PREPARO MANUAL, APLICADO EM ÁREAS SECAS SOBRE LAJE, ADERIDO, ESPESSURA 4CM. AF_06/2014</v>
          </cell>
          <cell r="C5426" t="str">
            <v>m²</v>
          </cell>
          <cell r="D5426">
            <v>87.6</v>
          </cell>
        </row>
        <row r="5427">
          <cell r="A5427">
            <v>87680</v>
          </cell>
          <cell r="B5427" t="str">
            <v>CONTRAPISO EM ARGAMASSA TRAÇO 1:4 (CIMENTO E AREIA), PREPARO MECÂNICO COM BETONEIRA 400 L, APLICADO EM ÁREAS SECAS SOBRE LAJE, NÃO ADERIDO, ESPESSURA 4CM. AF_06/2014</v>
          </cell>
          <cell r="C5427" t="str">
            <v>m²</v>
          </cell>
          <cell r="D5427">
            <v>24.92</v>
          </cell>
        </row>
        <row r="5428">
          <cell r="A5428">
            <v>87682</v>
          </cell>
          <cell r="B5428" t="str">
            <v>CONTRAPISO EM ARGAMASSA TRAÇO 1:4 (CIMENTO E AREIA), PREPARO MANUAL, APLICADO EM ÁREAS SECAS SOBRE LAJE, NÃO ADERIDO, ESPESSURA 4CM. AF_06/2014</v>
          </cell>
          <cell r="C5428" t="str">
            <v>m²</v>
          </cell>
          <cell r="D5428">
            <v>28.43</v>
          </cell>
        </row>
        <row r="5429">
          <cell r="A5429">
            <v>87683</v>
          </cell>
          <cell r="B5429" t="str">
            <v>CONTRAPISO EM ARGAMASSA PRONTA, PREPARO MECÂNICO COM MISTURADOR 300 KG, APLICADO EM ÁREAS SECAS SOBRE LAJE, NÃO ADERIDO, ESPESSURA 4CM. AF_06/2014</v>
          </cell>
          <cell r="C5429" t="str">
            <v>m²</v>
          </cell>
          <cell r="D5429">
            <v>74.67</v>
          </cell>
        </row>
        <row r="5430">
          <cell r="A5430">
            <v>87684</v>
          </cell>
          <cell r="B5430" t="str">
            <v>CONTRAPISO EM ARGAMASSA PRONTA, PREPARO MANUAL, APLICADO EM ÁREAS SECAS SOBRE LAJE, NÃO ADERIDO, ESPESSURA 4CM. AF_06/2014</v>
          </cell>
          <cell r="C5430" t="str">
            <v>m²</v>
          </cell>
          <cell r="D5430">
            <v>81.8</v>
          </cell>
        </row>
        <row r="5431">
          <cell r="A5431">
            <v>87690</v>
          </cell>
          <cell r="B5431" t="str">
            <v>CONTRAPISO EM ARGAMASSA TRAÇO 1:4 (CIMENTO E AREIA), PREPARO MECÂNICO COM BETONEIRA 400 L, APLICADO EM ÁREAS SECAS SOBRE LAJE, NÃO ADERIDO, ESPESSURA 5CM. AF_06/2014</v>
          </cell>
          <cell r="C5431" t="str">
            <v>m²</v>
          </cell>
          <cell r="D5431">
            <v>29.02</v>
          </cell>
        </row>
        <row r="5432">
          <cell r="A5432">
            <v>87692</v>
          </cell>
          <cell r="B5432" t="str">
            <v>CONTRAPISO EM ARGAMASSA TRAÇO 1:4 (CIMENTO E AREIA), PREPARO MANUAL, APLICADO EM ÁREAS SECAS SOBRE LAJE, NÃO ADERIDO, ESPESSURA 5CM. AF_06/2014</v>
          </cell>
          <cell r="C5432" t="str">
            <v>m²</v>
          </cell>
          <cell r="D5432">
            <v>33.04</v>
          </cell>
        </row>
        <row r="5433">
          <cell r="A5433">
            <v>87693</v>
          </cell>
          <cell r="B5433" t="str">
            <v>CONTRAPISO EM ARGAMASSA PRONTA, PREPARO MECÂNICO COM MISTURADOR 300 KG, APLICADO EM ÁREAS SECAS SOBRE LAJE, NÃO ADERIDO, ESPESSURA 5CM. AF_06/2014</v>
          </cell>
          <cell r="C5433" t="str">
            <v>m²</v>
          </cell>
          <cell r="D5433">
            <v>86.01</v>
          </cell>
        </row>
        <row r="5434">
          <cell r="A5434">
            <v>87694</v>
          </cell>
          <cell r="B5434" t="str">
            <v>CONTRAPISO EM ARGAMASSA PRONTA, PREPARO MANUAL, APLICADO EM ÁREAS SECAS SOBRE LAJE, NÃO ADERIDO, ESPESSURA 5CM. AF_06/2014</v>
          </cell>
          <cell r="C5434" t="str">
            <v>m²</v>
          </cell>
          <cell r="D5434">
            <v>94.17</v>
          </cell>
        </row>
        <row r="5435">
          <cell r="A5435">
            <v>87700</v>
          </cell>
          <cell r="B5435" t="str">
            <v>CONTRAPISO EM ARGAMASSA TRAÇO 1:4 (CIMENTO E AREIA), PREPARO MECÂNICO COM BETONEIRA 400 L, APLICADO EM ÁREAS SECAS SOBRE LAJE, NÃO ADERIDO, ESPESSURA 6CM. AF_06/2014</v>
          </cell>
          <cell r="C5435" t="str">
            <v>m²</v>
          </cell>
          <cell r="D5435">
            <v>31.3</v>
          </cell>
        </row>
        <row r="5436">
          <cell r="A5436">
            <v>87702</v>
          </cell>
          <cell r="B5436" t="str">
            <v>CONTRAPISO EM ARGAMASSA TRAÇO 1:4 (CIMENTO E AREIA), PREPARO MANUAL, APLICADO EM ÁREAS SECAS SOBRE LAJE, NÃO ADERIDO, ESPESSURA 6CM. AF_06/2014</v>
          </cell>
          <cell r="C5436" t="str">
            <v>m²</v>
          </cell>
          <cell r="D5436">
            <v>35.68</v>
          </cell>
        </row>
        <row r="5437">
          <cell r="A5437">
            <v>87703</v>
          </cell>
          <cell r="B5437" t="str">
            <v>CONTRAPISO EM ARGAMASSA PRONTA, PREPARO MECÂNICO COM MISTURADOR 300 KG, APLICADO EM ÁREAS SECAS SOBRE LAJE, NÃO ADERIDO, ESPESSURA 6CM. AF_06/2014</v>
          </cell>
          <cell r="C5437" t="str">
            <v>m²</v>
          </cell>
          <cell r="D5437">
            <v>93.36</v>
          </cell>
        </row>
        <row r="5438">
          <cell r="A5438">
            <v>87704</v>
          </cell>
          <cell r="B5438" t="str">
            <v>CONTRAPISO EM ARGAMASSA PRONTA, PREPARO MANUAL, APLICADO EM ÁREAS SECAS SOBRE LAJE, NÃO ADERIDO, ESPESSURA 6CM. AF_06/2014</v>
          </cell>
          <cell r="C5438" t="str">
            <v>m²</v>
          </cell>
          <cell r="D5438">
            <v>102.24</v>
          </cell>
        </row>
        <row r="5439">
          <cell r="A5439">
            <v>87735</v>
          </cell>
          <cell r="B5439" t="str">
            <v>CONTRAPISO EM ARGAMASSA TRAÇO 1:4 (CIMENTO E AREIA), PREPARO MECÂNICO COM BETONEIRA 400 L, APLICADO EM ÁREAS MOLHADAS SOBRE LAJE, ADERIDO, ESPESSURA 2CM. AF_06/2014</v>
          </cell>
          <cell r="C5439" t="str">
            <v>m²</v>
          </cell>
          <cell r="D5439">
            <v>29.89</v>
          </cell>
        </row>
        <row r="5440">
          <cell r="A5440">
            <v>87737</v>
          </cell>
          <cell r="B5440" t="str">
            <v>CONTRAPISO EM ARGAMASSA TRAÇO 1:4 (CIMENTO E AREIA), PREPARO MANUAL, APLICADO EM ÁREAS MOLHADAS SOBRE LAJE, ADERIDO, ESPESSURA 2CM. AF_06/2014</v>
          </cell>
          <cell r="C5440" t="str">
            <v>m²</v>
          </cell>
          <cell r="D5440">
            <v>31.94</v>
          </cell>
        </row>
        <row r="5441">
          <cell r="A5441">
            <v>87738</v>
          </cell>
          <cell r="B5441" t="str">
            <v>CONTRAPISO EM ARGAMASSA PRONTA, PREPARO MECÂNICO COM MISTURADOR 300 KG, APLICADO EM ÁREAS MOLHADAS SOBRE LAJE, ADERIDO, ESPESSURA 2CM. AF_06/2014</v>
          </cell>
          <cell r="C5441" t="str">
            <v>m²</v>
          </cell>
          <cell r="D5441">
            <v>58.99</v>
          </cell>
        </row>
        <row r="5442">
          <cell r="A5442">
            <v>87739</v>
          </cell>
          <cell r="B5442" t="str">
            <v>CONTRAPISO EM ARGAMASSA PRONTA, PREPARO MANUAL, APLICADO EM ÁREAS MOLHADAS SOBRE LAJE, ADERIDO, ESPESSURA 2CM. AF_06/2014</v>
          </cell>
          <cell r="C5442" t="str">
            <v>m²</v>
          </cell>
          <cell r="D5442">
            <v>63.16</v>
          </cell>
        </row>
        <row r="5443">
          <cell r="A5443">
            <v>87745</v>
          </cell>
          <cell r="B5443" t="str">
            <v>CONTRAPISO EM ARGAMASSA TRAÇO 1:4 (CIMENTO E AREIA), PREPARO MECÂNICO COM BETONEIRA 400 L, APLICADO EM ÁREAS MOLHADAS SOBRE LAJE, ADERIDO, ESPESSURA 3CM. AF_06/2014</v>
          </cell>
          <cell r="C5443" t="str">
            <v>m²</v>
          </cell>
          <cell r="D5443">
            <v>34.869999999999997</v>
          </cell>
        </row>
        <row r="5444">
          <cell r="A5444">
            <v>87747</v>
          </cell>
          <cell r="B5444" t="str">
            <v>CONTRAPISO EM ARGAMASSA TRAÇO 1:4 (CIMENTO E AREIA), PREPARO MANUAL, APLICADO EM ÁREAS MOLHADAS SOBRE LAJE, ADERIDO, ESPESSURA 3CM. AF_06/2014</v>
          </cell>
          <cell r="C5444" t="str">
            <v>m²</v>
          </cell>
          <cell r="D5444">
            <v>37.729999999999997</v>
          </cell>
        </row>
        <row r="5445">
          <cell r="A5445">
            <v>87748</v>
          </cell>
          <cell r="B5445" t="str">
            <v>CONTRAPISO EM ARGAMASSA PRONTA, PREPARO MECÂNICO COM MISTURADOR 300 KG, APLICADO EM ÁREAS MOLHADAS SOBRE LAJE, ADERIDO, ESPESSURA 3CM. AF_06/2014</v>
          </cell>
          <cell r="C5445" t="str">
            <v>m²</v>
          </cell>
          <cell r="D5445">
            <v>75.34</v>
          </cell>
        </row>
        <row r="5446">
          <cell r="A5446">
            <v>87749</v>
          </cell>
          <cell r="B5446" t="str">
            <v>CONTRAPISO EM ARGAMASSA PRONTA, PREPARO MANUAL, APLICADO EM ÁREAS MOLHADAS SOBRE LAJE, ADERIDO, ESPESSURA 3CM. AF_06/2014</v>
          </cell>
          <cell r="C5446" t="str">
            <v>m²</v>
          </cell>
          <cell r="D5446">
            <v>81.13</v>
          </cell>
        </row>
        <row r="5447">
          <cell r="A5447">
            <v>87755</v>
          </cell>
          <cell r="B5447" t="str">
            <v>CONTRAPISO EM ARGAMASSA TRAÇO 1:4 (CIMENTO E AREIA), PREPARO MECÂNICO COM BETONEIRA 400 L, APLICADO EM ÁREAS MOLHADAS SOBRE IMPERMEABILIZAÇÃO, ESPESSURA 3CM. AF_06/2014</v>
          </cell>
          <cell r="C5447" t="str">
            <v>m²</v>
          </cell>
          <cell r="D5447">
            <v>31.97</v>
          </cell>
        </row>
        <row r="5448">
          <cell r="A5448">
            <v>87757</v>
          </cell>
          <cell r="B5448" t="str">
            <v>CONTRAPISO EM ARGAMASSA TRAÇO 1:4 (CIMENTO E AREIA), PREPARO MANUAL, APLICADO EM ÁREAS MOLHADAS SOBRE IMPERMEABILIZAÇÃO, ESPESSURA 3CM. AF_06/2014</v>
          </cell>
          <cell r="C5448" t="str">
            <v>m²</v>
          </cell>
          <cell r="D5448">
            <v>34.83</v>
          </cell>
        </row>
        <row r="5449">
          <cell r="A5449">
            <v>87758</v>
          </cell>
          <cell r="B5449" t="str">
            <v>CONTRAPISO EM ARGAMASSA PRONTA, PREPARO MECÂNICO COM MISTURADOR 300 KG, APLICADO EM ÁREAS MOLHADAS SOBRE IMPERMEABILIZAÇÃO, ESPESSURA 3CM. AF_06/2014</v>
          </cell>
          <cell r="C5449" t="str">
            <v>m²</v>
          </cell>
          <cell r="D5449">
            <v>72.44</v>
          </cell>
        </row>
        <row r="5450">
          <cell r="A5450">
            <v>87759</v>
          </cell>
          <cell r="B5450" t="str">
            <v>CONTRAPISO EM ARGAMASSA PRONTA, PREPARO MANUAL, APLICADO EM ÁREAS MOLHADAS SOBRE IMPERMEABILIZAÇÃO, ESPESSURA 3CM. AF_06/2014</v>
          </cell>
          <cell r="C5450" t="str">
            <v>m²</v>
          </cell>
          <cell r="D5450">
            <v>78.23</v>
          </cell>
        </row>
        <row r="5451">
          <cell r="A5451">
            <v>87765</v>
          </cell>
          <cell r="B5451" t="str">
            <v>CONTRAPISO EM ARGAMASSA TRAÇO 1:4 (CIMENTO E AREIA), PREPARO MECÂNICO COM BETONEIRA 400 L, APLICADO EM ÁREAS MOLHADAS SOBRE IMPERMEABILIZAÇÃO, ESPESSURA 4CM. AF_06/2014</v>
          </cell>
          <cell r="C5451" t="str">
            <v>m²</v>
          </cell>
          <cell r="D5451">
            <v>35.979999999999997</v>
          </cell>
        </row>
        <row r="5452">
          <cell r="A5452">
            <v>87767</v>
          </cell>
          <cell r="B5452" t="str">
            <v>CONTRAPISO EM ARGAMASSA TRAÇO 1:4 (CIMENTO E AREIA), PREPARO MANUAL, APLICADO EM ÁREAS MOLHADAS SOBRE IMPERMEABILIZAÇÃO, ESPESSURA 4CM. AF_06/2014</v>
          </cell>
          <cell r="C5452" t="str">
            <v>m²</v>
          </cell>
          <cell r="D5452">
            <v>39.49</v>
          </cell>
        </row>
        <row r="5453">
          <cell r="A5453">
            <v>87768</v>
          </cell>
          <cell r="B5453" t="str">
            <v>CONTRAPISO EM ARGAMASSA PRONTA, PREPARO MECÂNICO COM MISTURADOR 300 KG, APLICADO EM ÁREAS MOLHADAS SOBRE IMPERMEABILIZAÇÃO, ESPESSURA 4CM. AF_06/2014</v>
          </cell>
          <cell r="C5453" t="str">
            <v>m²</v>
          </cell>
          <cell r="D5453">
            <v>85.73</v>
          </cell>
        </row>
        <row r="5454">
          <cell r="A5454">
            <v>87769</v>
          </cell>
          <cell r="B5454" t="str">
            <v>CONTRAPISO EM ARGAMASSA PRONTA, PREPARO MANUAL, APLICADO EM ÁREAS MOLHADAS SOBRE IMPERMEABILIZAÇÃO, ESPESSURA 4CM. AF_06/2014</v>
          </cell>
          <cell r="C5454" t="str">
            <v>m²</v>
          </cell>
          <cell r="D5454">
            <v>92.86</v>
          </cell>
        </row>
        <row r="5455">
          <cell r="A5455">
            <v>88470</v>
          </cell>
          <cell r="B5455" t="str">
            <v>CONTRAPISO AUTONIVELANTE, APLICADO SOBRE LAJE, NÃO ADERIDO, ESPESSURA 3CM. AF_06/2014</v>
          </cell>
          <cell r="C5455" t="str">
            <v>m²</v>
          </cell>
          <cell r="D5455">
            <v>18.98</v>
          </cell>
        </row>
        <row r="5456">
          <cell r="A5456">
            <v>88471</v>
          </cell>
          <cell r="B5456" t="str">
            <v>CONTRAPISO AUTONIVELANTE, APLICADO SOBRE LAJE, NÃO ADERIDO, ESPESSURA 4CM. AF_06/2014</v>
          </cell>
          <cell r="C5456" t="str">
            <v>m²</v>
          </cell>
          <cell r="D5456">
            <v>23.47</v>
          </cell>
        </row>
        <row r="5457">
          <cell r="A5457">
            <v>88472</v>
          </cell>
          <cell r="B5457" t="str">
            <v>CONTRAPISO AUTONIVELANTE, APLICADO SOBRE LAJE, NÃO ADERIDO, ESPESSURA 5CM. AF_06/2014</v>
          </cell>
          <cell r="C5457" t="str">
            <v>m²</v>
          </cell>
          <cell r="D5457">
            <v>26.99</v>
          </cell>
        </row>
        <row r="5458">
          <cell r="A5458">
            <v>88476</v>
          </cell>
          <cell r="B5458" t="str">
            <v>CONTRAPISO AUTONIVELANTE, APLICADO SOBRE LAJE, ADERIDO, ESPESSURA 2CM. AF_06/2014</v>
          </cell>
          <cell r="C5458" t="str">
            <v>m²</v>
          </cell>
          <cell r="D5458">
            <v>15.42</v>
          </cell>
        </row>
        <row r="5459">
          <cell r="A5459">
            <v>88477</v>
          </cell>
          <cell r="B5459" t="str">
            <v>CONTRAPISO AUTONIVELANTE, APLICADO SOBRE LAJE, ADERIDO, ESPESSURA 3CM. AF_06/2014</v>
          </cell>
          <cell r="C5459" t="str">
            <v>m²</v>
          </cell>
          <cell r="D5459">
            <v>21.2</v>
          </cell>
        </row>
        <row r="5460">
          <cell r="A5460">
            <v>88478</v>
          </cell>
          <cell r="B5460" t="str">
            <v>CONTRAPISO AUTONIVELANTE, APLICADO SOBRE LAJE, ADERIDO, ESPESSURA 4CM. AF_06/2014</v>
          </cell>
          <cell r="C5460" t="str">
            <v>m²</v>
          </cell>
          <cell r="D5460">
            <v>25.9</v>
          </cell>
        </row>
        <row r="5461">
          <cell r="A5461">
            <v>90900</v>
          </cell>
          <cell r="B5461" t="str">
            <v>CONTRAPISO ACÚSTICO EM ARGAMASSA TRAÇO 1:4 (CIMENTO E AREIA), PREPARO MECÂNICO COM BETONEIRA 400L, APLICADO EM ÁREAS SECAS MENORES QUE 15M2, ESPESSURA 5CM. AF_10/2014</v>
          </cell>
          <cell r="C5461" t="str">
            <v>m²</v>
          </cell>
          <cell r="D5461">
            <v>51.24</v>
          </cell>
        </row>
        <row r="5462">
          <cell r="A5462">
            <v>90902</v>
          </cell>
          <cell r="B5462" t="str">
            <v>CONTRAPISO ACÚSTICO EM ARGAMASSA TRAÇO 1:4 (CIMENTO E AREIA), PREPARO MANUAL, APLICADO EM ÁREAS SECAS MENORES QUE 15M2, ESPESSURA 5CM. AF_10/2014</v>
          </cell>
          <cell r="C5462" t="str">
            <v>m²</v>
          </cell>
          <cell r="D5462">
            <v>55.26</v>
          </cell>
        </row>
        <row r="5463">
          <cell r="A5463">
            <v>90903</v>
          </cell>
          <cell r="B5463" t="str">
            <v>CONTRAPISO ACÚSTICO EM ARGAMASSA PRONTA, PREPARO MECÂNICO COM MISTURADOR 300 KG, APLICADO EM ÁREAS SECAS MENORES QUE 15M2, ESPESSURA 5CM. AF_10/2014</v>
          </cell>
          <cell r="C5463" t="str">
            <v>m²</v>
          </cell>
          <cell r="D5463">
            <v>108.23</v>
          </cell>
        </row>
        <row r="5464">
          <cell r="A5464">
            <v>90904</v>
          </cell>
          <cell r="B5464" t="str">
            <v>CONTRAPISO ACÚSTICO EM ARGAMASSA PRONTA, PREPARO MANUAL, APLICADO EM ÁREAS SECAS MENORES QUE 15M2, ESPESSURA 5CM. AF_10/2014</v>
          </cell>
          <cell r="C5464" t="str">
            <v>m²</v>
          </cell>
          <cell r="D5464">
            <v>116.39</v>
          </cell>
        </row>
        <row r="5465">
          <cell r="A5465">
            <v>90910</v>
          </cell>
          <cell r="B5465" t="str">
            <v>CONTRAPISO ACÚSTICO EM ARGAMASSA TRAÇO 1:4 (CIMENTO E AREIA), PREPARO MECÂNICO COM BETONEIRA 400L, APLICADO EM ÁREAS SECAS MENORES QUE 15M2, ESPESSURA 6CM. AF_10/2014</v>
          </cell>
          <cell r="C5465" t="str">
            <v>m²</v>
          </cell>
          <cell r="D5465">
            <v>54.26</v>
          </cell>
        </row>
        <row r="5466">
          <cell r="A5466">
            <v>90912</v>
          </cell>
          <cell r="B5466" t="str">
            <v>CONTRAPISO ACÚSTICO EM ARGAMASSA TRAÇO 1:4 (CIMENTO E AREIA), PREPARO MANUAL, APLICADO EM ÁREAS SECAS MENORES QUE 15M2, ESPESSURA 6CM. AF_10/2014</v>
          </cell>
          <cell r="C5466" t="str">
            <v>m²</v>
          </cell>
          <cell r="D5466">
            <v>58.64</v>
          </cell>
        </row>
        <row r="5467">
          <cell r="A5467">
            <v>90913</v>
          </cell>
          <cell r="B5467" t="str">
            <v>CONTRAPISO ACÚSTICO EM ARGAMASSA PRONTA, PREPARO MECÂNICO COM MISTURADOR 300 KG, APLICADO EM ÁREAS SECAS MENORES QUE 15M2, ESPESSURA 6CM. AF_10/2014</v>
          </cell>
          <cell r="C5467" t="str">
            <v>m²</v>
          </cell>
          <cell r="D5467">
            <v>116.32</v>
          </cell>
        </row>
        <row r="5468">
          <cell r="A5468">
            <v>90914</v>
          </cell>
          <cell r="B5468" t="str">
            <v>CONTRAPISO ACÚSTICO EM ARGAMASSA PRONTA, PREPARO MANUAL, APLICADO EM ÁREAS SECAS MENORES QUE 15M2, ESPESSURA 6CM. AF_10/2014</v>
          </cell>
          <cell r="C5468" t="str">
            <v>m²</v>
          </cell>
          <cell r="D5468">
            <v>125.2</v>
          </cell>
        </row>
        <row r="5469">
          <cell r="A5469">
            <v>90920</v>
          </cell>
          <cell r="B5469" t="str">
            <v>CONTRAPISO ACÚSTICO EM ARGAMASSA TRAÇO 1:4 (CIMENTO E AREIA), PREPARO MECÂNICO COM BETONEIRA 400L, APLICADO EM ÁREAS SECAS MENORES QUE 15M2, ESPESSURA 7CM. AF_10/2014</v>
          </cell>
          <cell r="C5469" t="str">
            <v>m²</v>
          </cell>
          <cell r="D5469">
            <v>59.83</v>
          </cell>
        </row>
        <row r="5470">
          <cell r="A5470">
            <v>90922</v>
          </cell>
          <cell r="B5470" t="str">
            <v>CONTRAPISO ACÚSTICO EM ARGAMASSA TRAÇO 1:4 (CIMENTO E AREIA), PREPARO MANUAL, APLICADO EM ÁREAS SECAS MENORES QUE 15M2, ESPESSURA 7CM. AF_10/2014</v>
          </cell>
          <cell r="C5470" t="str">
            <v>m²</v>
          </cell>
          <cell r="D5470">
            <v>64.87</v>
          </cell>
        </row>
        <row r="5471">
          <cell r="A5471">
            <v>90923</v>
          </cell>
          <cell r="B5471" t="str">
            <v>CONTRAPISO ACÚSTICO EM ARGAMASSA PRONTA, PREPARO MECÂNICO COM MISTURADOR 300 KG, APLICADO EM ÁREAS SECAS MENORES QUE 15M2, ESPESSURA 7CM. AF_10/2014</v>
          </cell>
          <cell r="C5471" t="str">
            <v>m²</v>
          </cell>
          <cell r="D5471">
            <v>131.19</v>
          </cell>
        </row>
        <row r="5472">
          <cell r="A5472">
            <v>90924</v>
          </cell>
          <cell r="B5472" t="str">
            <v>CONTRAPISO ACÚSTICO EM ARGAMASSA PRONTA, PREPARO MANUAL, APLICADO EM ÁREAS SECAS MENORES QUE 15M2, ESPESSURA 7CM. AF_10/2014</v>
          </cell>
          <cell r="C5472" t="str">
            <v>m²</v>
          </cell>
          <cell r="D5472">
            <v>141.4</v>
          </cell>
        </row>
        <row r="5473">
          <cell r="A5473">
            <v>90930</v>
          </cell>
          <cell r="B5473" t="str">
            <v>CONTRAPISO ACÚSTICO EM ARGAMASSA TRAÇO 1:4 (CIMENTO E AREIA), PREPARO MECÂNICO COM BETONEIRA 400L, APLICADO EM ÁREAS SECAS MAIORES QUE 15M2, ESPESSURA 5CM. AF_10/2014</v>
          </cell>
          <cell r="C5473" t="str">
            <v>m²</v>
          </cell>
          <cell r="D5473">
            <v>46.08</v>
          </cell>
        </row>
        <row r="5474">
          <cell r="A5474">
            <v>90932</v>
          </cell>
          <cell r="B5474" t="str">
            <v>CONTRAPISO ACÚSTICO EM ARGAMASSA TRAÇO 1:4 (CIMENTO E AREIA), PREPARO MANUAL, APLICADO EM ÁREAS SECAS MAIORES QUE 15M2, ESPESSURA 5CM. AF_10/2014</v>
          </cell>
          <cell r="C5474" t="str">
            <v>m²</v>
          </cell>
          <cell r="D5474">
            <v>50.1</v>
          </cell>
        </row>
        <row r="5475">
          <cell r="A5475">
            <v>90933</v>
          </cell>
          <cell r="B5475" t="str">
            <v>CONTRAPISO ACÚSTICO EM ARGAMASSA PRONTA, PREPARO MECÂNICO COM MISTURADOR 300 KG, APLICADO EM ÁREAS SECAS MAIORES QUE 15M2, ESPESSURA 5CM. AF_10/2014</v>
          </cell>
          <cell r="C5475" t="str">
            <v>m²</v>
          </cell>
          <cell r="D5475">
            <v>103.07</v>
          </cell>
        </row>
        <row r="5476">
          <cell r="A5476">
            <v>90934</v>
          </cell>
          <cell r="B5476" t="str">
            <v>CONTRAPISO ACÚSTICO EM ARGAMASSA PRONTA, PREPARO MANUAL, APLICADO EM ÁREAS SECAS MAIORES QUE 15M2, ESPESSURA 5CM. AF_10/2014</v>
          </cell>
          <cell r="C5476" t="str">
            <v>m²</v>
          </cell>
          <cell r="D5476">
            <v>111.23</v>
          </cell>
        </row>
        <row r="5477">
          <cell r="A5477">
            <v>90940</v>
          </cell>
          <cell r="B5477" t="str">
            <v>CONTRAPISO ACÚSTICO EM ARGAMASSA TRAÇO 1:4 (CIMENTO E AREIA), PREPARO MECÂNICO COM BETONEIRA 400L, APLICADO EM ÁREAS SECAS MAIORES QUE 15M2, ESPESSURA 6CM. AF_10/2014</v>
          </cell>
          <cell r="C5477" t="str">
            <v>m²</v>
          </cell>
          <cell r="D5477">
            <v>49.12</v>
          </cell>
        </row>
        <row r="5478">
          <cell r="A5478">
            <v>90942</v>
          </cell>
          <cell r="B5478" t="str">
            <v>CONTRAPISO ACÚSTICO EM ARGAMASSA TRAÇO 1:4 (CIMENTO E AREIA), PREPARO MANUAL, APLICADO EM ÁREAS SECAS MAIORES QUE 15M2, ESPESSURA 6CM. AF_10/2014</v>
          </cell>
          <cell r="C5478" t="str">
            <v>m²</v>
          </cell>
          <cell r="D5478">
            <v>53.5</v>
          </cell>
        </row>
        <row r="5479">
          <cell r="A5479">
            <v>90943</v>
          </cell>
          <cell r="B5479" t="str">
            <v>CONTRAPISO ACÚSTICO EM ARGAMASSA PRONTA, PREPARO MECÂNICO COM MISTURADOR 300 KG, APLICADO EM ÁREAS SECAS MAIORES QUE 15M2, ESPESSURA 6CM. AF_10/2014</v>
          </cell>
          <cell r="C5479" t="str">
            <v>m²</v>
          </cell>
          <cell r="D5479">
            <v>111.18</v>
          </cell>
        </row>
        <row r="5480">
          <cell r="A5480">
            <v>90944</v>
          </cell>
          <cell r="B5480" t="str">
            <v>CONTRAPISO ACÚSTICO EM ARGAMASSA PRONTA, PREPARO MANUAL, APLICADO EM ÁREAS SECAS MAIORES QUE 15M2, ESPESSURA 6CM. AF_10/2014</v>
          </cell>
          <cell r="C5480" t="str">
            <v>m²</v>
          </cell>
          <cell r="D5480">
            <v>120.06</v>
          </cell>
        </row>
        <row r="5481">
          <cell r="A5481">
            <v>90950</v>
          </cell>
          <cell r="B5481" t="str">
            <v>CONTRAPISO ACÚSTICO EM ARGAMASSA TRAÇO 1:4 (CIMENTO E AREIA), PREPARO MECÂNICO COM BETONEIRA 400L, APLICADO EM ÁREAS SECAS MAIORES QUE 15M2, ESPESSURA 7CM. AF_10/2014</v>
          </cell>
          <cell r="C5481" t="str">
            <v>m²</v>
          </cell>
          <cell r="D5481">
            <v>54.66</v>
          </cell>
        </row>
        <row r="5482">
          <cell r="A5482">
            <v>90952</v>
          </cell>
          <cell r="B5482" t="str">
            <v>CONTRAPISO ACÚSTICO EM ARGAMASSA TRAÇO 1:4 (CIMENTO E AREIA), PREPARO MANUAL, APLICADO EM ÁREAS SECAS MAIORES QUE 15M2, ESPESSURA 7CM. AF_10/2014</v>
          </cell>
          <cell r="C5482" t="str">
            <v>m²</v>
          </cell>
          <cell r="D5482">
            <v>59.7</v>
          </cell>
        </row>
        <row r="5483">
          <cell r="A5483">
            <v>90953</v>
          </cell>
          <cell r="B5483" t="str">
            <v>CONTRAPISO ACÚSTICO EM ARGAMASSA PRONTA, PREPARO MECÂNICO COM MISTURADOR 300 KG, APLICADO EM ÁREAS SECAS MAIORES QUE 15M2, ESPESSURA 7CM. AF_10/2014</v>
          </cell>
          <cell r="C5483" t="str">
            <v>m²</v>
          </cell>
          <cell r="D5483">
            <v>126.02</v>
          </cell>
        </row>
        <row r="5484">
          <cell r="A5484">
            <v>90954</v>
          </cell>
          <cell r="B5484" t="str">
            <v>CONTRAPISO ACÚSTICO EM ARGAMASSA PRONTA, PREPARO MANUAL, APLICADO EM ÁREAS SECAS MAIORES QUE 15M2, ESPESSURA 7CM. AF_10/2014</v>
          </cell>
          <cell r="C5484" t="str">
            <v>m²</v>
          </cell>
          <cell r="D5484">
            <v>136.22999999999999</v>
          </cell>
        </row>
        <row r="5485">
          <cell r="A5485">
            <v>94438</v>
          </cell>
          <cell r="B5485" t="str">
            <v>(COMPOSIÇÃO REPRESENTATIVA) DO SERVIÇO DE CONTRAPISO EM ARGAMASSA TRAÇO 1:4 (CIM E AREIA), EM BETONEIRA 400 L, ESPESSURA 3 CM ÁREAS SECAS E 3 CM ÁREAS MOLHADAS, PARA EDIFICAÇÃO HABITACIONAL UNIFAMILIAR (CASA) E EDIFICAÇÃO PÚBLICA PADRÃO. AF_11/2014</v>
          </cell>
          <cell r="C5485" t="str">
            <v>m²</v>
          </cell>
          <cell r="D5485">
            <v>29.19</v>
          </cell>
        </row>
        <row r="5486">
          <cell r="A5486">
            <v>94439</v>
          </cell>
          <cell r="B5486" t="str">
            <v>(COMPOSIÇÃO REPRESENTATIVA) DO SERVIÇO DE CONTRAPISO EM ARGAMASSA TRAÇO 1:4 (CIM E AREIA), EM BETONEIRA 400 L, ESPESSURA 4 CM ÁREAS SECAS E AREAS MOLHADAS SOBRE LAJE E 3 CM ÁREAS MOLHADAS SOBRE IMPERMEABILIZAÇÃO, PARA EDIFICAÇÃO HABITACIONAL UNIFAMILIAR(CASA) E EDIFICAÇÃO PÚBLICA PADRÃO. AF_11/2014</v>
          </cell>
          <cell r="C5486" t="str">
            <v>m²</v>
          </cell>
          <cell r="D5486">
            <v>32.39</v>
          </cell>
        </row>
        <row r="5487">
          <cell r="A5487">
            <v>94779</v>
          </cell>
          <cell r="B5487" t="str">
            <v>(COMPOSIÇÃO REPRESENTATIVA) DO SERVIÇO DE CONTRAPISO EM ARGAMASSA TRAÇO 1:4 (CIM E AREIA), EM BETONEIRA 400 L, ESPESSURA 3 CM ÁREAS SECAS E 3 CM ÁREAS MOLHADAS, PARA EDIFICAÇÃO HABITACIONAL MULTIFAMILIAR (PRÉDIO). AF_11/2014</v>
          </cell>
          <cell r="C5487" t="str">
            <v>m²</v>
          </cell>
          <cell r="D5487">
            <v>28.22</v>
          </cell>
        </row>
        <row r="5488">
          <cell r="A5488">
            <v>94782</v>
          </cell>
          <cell r="B5488" t="str">
            <v>(COMPOSIÇÃO REPRESENTATIVA) DO SERVIÇO DE CONTRAPISO EM ARGAMASSA TRAÇO 1:4 (CIM E AREIA), EM BETONEIRA 400 L, ESPESSURA 4 CM ÁREAS SECAS E AREAS MOLHADAS SOBRE LAJE E 3 CM ÁREAS MOLHADAS SOBRE IMPERMEABILIZAÇÃO, PARA EDIFICAÇÃO HABITACIONAL MULTIFAMILIAR (PRÉDIO). AF_11/2014</v>
          </cell>
          <cell r="C5488" t="str">
            <v>m²</v>
          </cell>
          <cell r="D5488">
            <v>31.77</v>
          </cell>
        </row>
        <row r="5489">
          <cell r="A5489">
            <v>72190</v>
          </cell>
          <cell r="B5489" t="str">
            <v>RODAPE BORRACHA LISO, ALTURA = 7CM, ESPESSURA = 2 MM, PARA ARGAMASSA</v>
          </cell>
          <cell r="C5489" t="str">
            <v>m</v>
          </cell>
          <cell r="D5489">
            <v>29.32</v>
          </cell>
        </row>
        <row r="5490">
          <cell r="A5490">
            <v>87871</v>
          </cell>
          <cell r="B5490" t="str">
            <v>CHAPISCO APLICADO SOMENTE EM ESTRUTURAS DE CONCRETO EM ALVENARIAS INTERNAS, COM DESEMPENADEIRA DENTADA. ARGAMASSA INDUSTRIALIZADA COM PREPARO MANUAL. AF_06/2014</v>
          </cell>
          <cell r="C5490" t="str">
            <v>m²</v>
          </cell>
          <cell r="D5490">
            <v>14.34</v>
          </cell>
        </row>
        <row r="5491">
          <cell r="A5491">
            <v>87872</v>
          </cell>
          <cell r="B5491" t="str">
            <v>CHAPISCO APLICADO SOMENTE EM ESTRUTURAS DE CONCRETO EM ALVENARIAS INTERNAS, COM DESEMPENADEIRA DENTADA.  ARGAMASSA INDUSTRIALIZADA COM PREPARO EM MISTURADOR 300 KG. AF_06/2014</v>
          </cell>
          <cell r="C5491" t="str">
            <v>m²</v>
          </cell>
          <cell r="D5491">
            <v>13.83</v>
          </cell>
        </row>
        <row r="5492">
          <cell r="A5492">
            <v>87873</v>
          </cell>
          <cell r="B5492" t="str">
            <v>CHAPISCO APLICADO EM ALVENARIAS E ESTRUTURAS DE CONCRETO INTERNAS, COM ROLO PARA TEXTURA ACRÍLICA.  ARGAMASSA TRAÇO 1:4 E EMULSÃO POLIMÉRICA (ADESIVO) COM PREPARO MANUAL. AF_06/2014</v>
          </cell>
          <cell r="C5492" t="str">
            <v>m²</v>
          </cell>
          <cell r="D5492">
            <v>3.75</v>
          </cell>
        </row>
        <row r="5493">
          <cell r="A5493">
            <v>87874</v>
          </cell>
          <cell r="B5493" t="str">
            <v>CHAPISCO APLICADO EM ALVENARIAS E ESTRUTURAS DE CONCRETO INTERNAS, COM ROLO PARA TEXTURA ACRÍLICA.  ARGAMASSA TRAÇO 1:4 E EMULSÃO POLIMÉRICA (ADESIVO) COM PREPARO EM BETONEIRA 400L. AF_06/2014</v>
          </cell>
          <cell r="C5493" t="str">
            <v>m²</v>
          </cell>
          <cell r="D5493">
            <v>3.66</v>
          </cell>
        </row>
        <row r="5494">
          <cell r="A5494">
            <v>87876</v>
          </cell>
          <cell r="B5494" t="str">
            <v>CHAPISCO APLICADO EM ALVENARIAS E ESTRUTURAS DE CONCRETO INTERNAS, COM ROLO PARA TEXTURA ACRÍLICA.  ARGAMASSA INDUSTRIALIZADA COM PREPARO MANUAL. AF_06/2014</v>
          </cell>
          <cell r="C5494" t="str">
            <v>m²</v>
          </cell>
          <cell r="D5494">
            <v>7.58</v>
          </cell>
        </row>
        <row r="5495">
          <cell r="A5495">
            <v>87877</v>
          </cell>
          <cell r="B5495" t="str">
            <v>CHAPISCO APLICADO EM ALVENARIAS E ESTRUTURAS DE CONCRETO INTERNAS, COM ROLO PARA TEXTURA ACRÍLICA.  ARGAMASSA INDUSTRIALIZADA COM PREPARO EM MISTURADOR 300 KG. AF_06/2014</v>
          </cell>
          <cell r="C5495" t="str">
            <v>m²</v>
          </cell>
          <cell r="D5495">
            <v>7.33</v>
          </cell>
        </row>
        <row r="5496">
          <cell r="A5496">
            <v>87878</v>
          </cell>
          <cell r="B5496" t="str">
            <v>CHAPISCO APLICADO EM ALVENARIAS E ESTRUTURAS DE CONCRETO INTERNAS, COM COLHER DE PEDREIRO.  ARGAMASSA TRAÇO 1:3 COM PREPARO MANUAL. AF_06/2014</v>
          </cell>
          <cell r="C5496" t="str">
            <v>m²</v>
          </cell>
          <cell r="D5496">
            <v>3.05</v>
          </cell>
        </row>
        <row r="5497">
          <cell r="A5497">
            <v>87879</v>
          </cell>
          <cell r="B5497" t="str">
            <v>CHAPISCO APLICADO EM ALVENARIAS E ESTRUTURAS DE CONCRETO INTERNAS, COM COLHER DE PEDREIRO.  ARGAMASSA TRAÇO 1:3 COM PREPARO EM BETONEIRA 400L. AF_06/2014</v>
          </cell>
          <cell r="C5497" t="str">
            <v>m²</v>
          </cell>
          <cell r="D5497">
            <v>2.73</v>
          </cell>
        </row>
        <row r="5498">
          <cell r="A5498">
            <v>87881</v>
          </cell>
          <cell r="B5498" t="str">
            <v>CHAPISCO APLICADO NO TETO, COM ROLO PARA TEXTURA ACRÍLICA. ARGAMASSA TRAÇO 1:4 E EMULSÃO POLIMÉRICA (ADESIVO) COM PREPARO MANUAL. AF_06/2014</v>
          </cell>
          <cell r="C5498" t="str">
            <v>m²</v>
          </cell>
          <cell r="D5498">
            <v>3.66</v>
          </cell>
        </row>
        <row r="5499">
          <cell r="A5499">
            <v>87882</v>
          </cell>
          <cell r="B5499" t="str">
            <v>CHAPISCO APLICADO NO TETO, COM ROLO PARA TEXTURA ACRÍLICA. ARGAMASSA TRAÇO 1:4 E EMULSÃO POLIMÉRICA (ADESIVO) COM PREPARO EM BETONEIRA 400L. AF_06/2014</v>
          </cell>
          <cell r="C5499" t="str">
            <v>m²</v>
          </cell>
          <cell r="D5499">
            <v>3.57</v>
          </cell>
        </row>
        <row r="5500">
          <cell r="A5500">
            <v>87884</v>
          </cell>
          <cell r="B5500" t="str">
            <v>CHAPISCO APLICADO NO TETO, COM ROLO PARA TEXTURA ACRÍLICA. ARGAMASSA INDUSTRIALIZADA COM PREPARO MANUAL. AF_06/2014</v>
          </cell>
          <cell r="C5500" t="str">
            <v>m²</v>
          </cell>
          <cell r="D5500">
            <v>7.49</v>
          </cell>
        </row>
        <row r="5501">
          <cell r="A5501">
            <v>87885</v>
          </cell>
          <cell r="B5501" t="str">
            <v>CHAPISCO APLICADO NO TETO, COM ROLO PARA TEXTURA ACRÍLICA. ARGAMASSA INDUSTRIALIZADA COM PREPARO EM MISTURADOR 300 KG. AF_06/2014</v>
          </cell>
          <cell r="C5501" t="str">
            <v>m²</v>
          </cell>
          <cell r="D5501">
            <v>7.24</v>
          </cell>
        </row>
        <row r="5502">
          <cell r="A5502">
            <v>87886</v>
          </cell>
          <cell r="B5502" t="str">
            <v>CHAPISCO APLICADO NO TETO, COM DESEMPENADEIRA DENTADA. ARGAMASSA INDUSTRIALIZADA COM PREPARO MANUAL. AF_06/2014</v>
          </cell>
          <cell r="C5502" t="str">
            <v>m²</v>
          </cell>
          <cell r="D5502">
            <v>19.54</v>
          </cell>
        </row>
        <row r="5503">
          <cell r="A5503">
            <v>87887</v>
          </cell>
          <cell r="B5503" t="str">
            <v>CHAPISCO APLICADO NO TETO, COM DESEMPENADEIRA DENTADA. ARGAMASSA INDUSTRIALIZADA COM PREPARO EM MISTURADOR 300 KG. AF_06/2014</v>
          </cell>
          <cell r="C5503" t="str">
            <v>m²</v>
          </cell>
          <cell r="D5503">
            <v>19.03</v>
          </cell>
        </row>
        <row r="5504">
          <cell r="A5504">
            <v>87888</v>
          </cell>
          <cell r="B5504" t="str">
            <v>CHAPISCO APLICADO EM ALVENARIA (SEM PRESENÇA DE VÃOS) E ESTRUTURAS DE CONCRETO DE FACHADA, COM ROLO PARA TEXTURA ACRÍLICA.  ARGAMASSA TRAÇO 1:4 E EMULSÃO POLIMÉRICA (ADESIVO) COM PREPARO MANUAL. AF_06/2014</v>
          </cell>
          <cell r="C5504" t="str">
            <v>m²</v>
          </cell>
          <cell r="D5504">
            <v>4.82</v>
          </cell>
        </row>
        <row r="5505">
          <cell r="A5505">
            <v>87889</v>
          </cell>
          <cell r="B5505" t="str">
            <v>CHAPISCO APLICADO EM ALVENARIA (SEM PRESENÇA DE VÃOS) E ESTRUTURAS DE CONCRETO DE FACHADA, COM ROLO PARA TEXTURA ACRÍLICA.  ARGAMASSA TRAÇO 1:4 E EMULSÃO POLIMÉRICA (ADESIVO) COM PREPARO EM BETONEIRA 400L. AF_06/2014</v>
          </cell>
          <cell r="C5505" t="str">
            <v>m²</v>
          </cell>
          <cell r="D5505">
            <v>4.7300000000000004</v>
          </cell>
        </row>
        <row r="5506">
          <cell r="A5506">
            <v>87891</v>
          </cell>
          <cell r="B5506" t="str">
            <v>CHAPISCO APLICADO EM ALVENARIA (SEM PRESENÇA DE VÃOS) E ESTRUTURAS DE CONCRETO DE FACHADA, COM ROLO PARA TEXTURA ACRÍLICA.  ARGAMASSA INDUSTRIALIZADA COM PREPARO MANUAL. AF_06/2014</v>
          </cell>
          <cell r="C5506" t="str">
            <v>m²</v>
          </cell>
          <cell r="D5506">
            <v>8.65</v>
          </cell>
        </row>
        <row r="5507">
          <cell r="A5507">
            <v>87892</v>
          </cell>
          <cell r="B5507" t="str">
            <v>CHAPISCO APLICADO EM ALVENARIA (SEM PRESENÇA DE VÃOS) E ESTRUTURAS DE CONCRETO DE FACHADA, COM ROLO PARA TEXTURA ACRÍLICA.  ARGAMASSA INDUSTRIALIZADA COM PREPARO EM MISTURADOR 300 KG. AF_06/2014</v>
          </cell>
          <cell r="C5507" t="str">
            <v>m²</v>
          </cell>
          <cell r="D5507">
            <v>8.4</v>
          </cell>
        </row>
        <row r="5508">
          <cell r="A5508">
            <v>87893</v>
          </cell>
          <cell r="B5508" t="str">
            <v>CHAPISCO APLICADO EM ALVENARIA (SEM PRESENÇA DE VÃOS) E ESTRUTURAS DE CONCRETO DE FACHADA, COM COLHER DE PEDREIRO.  ARGAMASSA TRAÇO 1:3 COM PREPARO MANUAL. AF_06/2014</v>
          </cell>
          <cell r="C5508" t="str">
            <v>m²</v>
          </cell>
          <cell r="D5508">
            <v>4.91</v>
          </cell>
        </row>
        <row r="5509">
          <cell r="A5509">
            <v>87894</v>
          </cell>
          <cell r="B5509" t="str">
            <v>CHAPISCO APLICADO EM ALVENARIA (SEM PRESENÇA DE VÃOS) E ESTRUTURAS DE CONCRETO DE FACHADA, COM COLHER DE PEDREIRO.  ARGAMASSA TRAÇO 1:3 COM PREPARO EM BETONEIRA 400L. AF_06/2014</v>
          </cell>
          <cell r="C5509" t="str">
            <v>m²</v>
          </cell>
          <cell r="D5509">
            <v>4.59</v>
          </cell>
        </row>
        <row r="5510">
          <cell r="A5510">
            <v>87896</v>
          </cell>
          <cell r="B5510" t="str">
            <v>CHAPISCO APLICADO EM ALVENARIA (SEM PRESENÇA DE VÃOS) E ESTRUTURAS DE CONCRETO DE FACHADA, COM EQUIPAMENTO DE PROJEÇÃO.  ARGAMASSA TRAÇO 1:3 COM PREPARO MANUAL. AF_06/2014</v>
          </cell>
          <cell r="C5510" t="str">
            <v>m²</v>
          </cell>
          <cell r="D5510">
            <v>4.38</v>
          </cell>
        </row>
        <row r="5511">
          <cell r="A5511">
            <v>87897</v>
          </cell>
          <cell r="B5511" t="str">
            <v>CHAPISCO APLICADO EM ALVENARIA (SEM PRESENÇA DE VÃOS) E ESTRUTURAS DE CONCRETO DE FACHADA, COM EQUIPAMENTO DE PROJEÇÃO.  ARGAMASSA TRAÇO 1:3 COM PREPARO EM BETONEIRA 400 L. AF_06/2014</v>
          </cell>
          <cell r="C5511" t="str">
            <v>m²</v>
          </cell>
          <cell r="D5511">
            <v>4.0599999999999996</v>
          </cell>
        </row>
        <row r="5512">
          <cell r="A5512">
            <v>87899</v>
          </cell>
          <cell r="B5512" t="str">
            <v>CHAPISCO APLICADO EM ALVENARIA (COM PRESENÇA DE VÃOS) E ESTRUTURAS DE CONCRETO DE FACHADA, COM ROLO PARA TEXTURA ACRÍLICA.  ARGAMASSA TRAÇO 1:4 E EMULSÃO POLIMÉRICA (ADESIVO) COM PREPARO MANUAL. AF_06/2014</v>
          </cell>
          <cell r="C5512" t="str">
            <v>m²</v>
          </cell>
          <cell r="D5512">
            <v>5.78</v>
          </cell>
        </row>
        <row r="5513">
          <cell r="A5513">
            <v>87900</v>
          </cell>
          <cell r="B5513" t="str">
            <v>CHAPISCO APLICADO EM ALVENARIA (COM PRESENÇA DE VÃOS) E ESTRUTURAS DE CONCRETO DE FACHADA, COM ROLO PARA TEXTURA ACRÍLICA.  ARGAMASSA TRAÇO 1:4 E EMULSÃO POLIMÉRICA (ADESIVO) COM PREPARO EM BETONEIRA 400L. AF_06/2014</v>
          </cell>
          <cell r="C5513" t="str">
            <v>m²</v>
          </cell>
          <cell r="D5513">
            <v>5.69</v>
          </cell>
        </row>
        <row r="5514">
          <cell r="A5514">
            <v>87902</v>
          </cell>
          <cell r="B5514" t="str">
            <v>CHAPISCO APLICADO EM ALVENARIA (COM PRESENÇA DE VÃOS) E ESTRUTURAS DE CONCRETO DE FACHADA, COM ROLO PARA TEXTURA ACRÍLICA.  ARGAMASSA INDUSTRIALIZADA COM PREPARO MANUAL. AF_06/2014</v>
          </cell>
          <cell r="C5514" t="str">
            <v>m²</v>
          </cell>
          <cell r="D5514">
            <v>9.61</v>
          </cell>
        </row>
        <row r="5515">
          <cell r="A5515">
            <v>87903</v>
          </cell>
          <cell r="B5515" t="str">
            <v>CHAPISCO APLICADO EM ALVENARIA (COM PRESENÇA DE VÃOS) E ESTRUTURAS DE CONCRETO DE FACHADA, COM ROLO PARA TEXTURA ACRÍLICA.  ARGAMASSA INDUSTRIALIZADA COM PREPARO EM MISTURADOR 300 KG. AF_06/2014</v>
          </cell>
          <cell r="C5515" t="str">
            <v>m²</v>
          </cell>
          <cell r="D5515">
            <v>9.36</v>
          </cell>
        </row>
        <row r="5516">
          <cell r="A5516">
            <v>87904</v>
          </cell>
          <cell r="B5516" t="str">
            <v>CHAPISCO APLICADO EM ALVENARIA (COM PRESENÇA DE VÃOS) E ESTRUTURAS DE CONCRETO DE FACHADA, COM COLHER DE PEDREIRO.  ARGAMASSA TRAÇO 1:3 COM PREPARO MANUAL. AF_06/2014</v>
          </cell>
          <cell r="C5516" t="str">
            <v>m²</v>
          </cell>
          <cell r="D5516">
            <v>6.51</v>
          </cell>
        </row>
        <row r="5517">
          <cell r="A5517">
            <v>87905</v>
          </cell>
          <cell r="B5517" t="str">
            <v>CHAPISCO APLICADO EM ALVENARIA (COM PRESENÇA DE VÃOS) E ESTRUTURAS DE CONCRETO DE FACHADA, COM COLHER DE PEDREIRO.  ARGAMASSA TRAÇO 1:3 COM PREPARO EM BETONEIRA 400L. AF_06/2014</v>
          </cell>
          <cell r="C5517" t="str">
            <v>m²</v>
          </cell>
          <cell r="D5517">
            <v>6.19</v>
          </cell>
        </row>
        <row r="5518">
          <cell r="A5518">
            <v>87907</v>
          </cell>
          <cell r="B5518" t="str">
            <v>CHAPISCO APLICADO EM ALVENARIA (COM PRESENÇA DE VÃOS) E ESTRUTURAS DE CONCRETO DE FACHADA, COM EQUIPAMENTO DE PROJEÇÃO.  ARGAMASSA TRAÇO 1:3 COM PREPARO MANUAL. AF_06/2014</v>
          </cell>
          <cell r="C5518" t="str">
            <v>m²</v>
          </cell>
          <cell r="D5518">
            <v>5.74</v>
          </cell>
        </row>
        <row r="5519">
          <cell r="A5519">
            <v>87908</v>
          </cell>
          <cell r="B5519" t="str">
            <v>CHAPISCO APLICADO EM ALVENARIA (COM PRESENÇA DE VÃOS) E ESTRUTURAS DE CONCRETO DE FACHADA, COM EQUIPAMENTO DE PROJEÇÃO.  ARGAMASSA TRAÇO 1:3 COM PREPARO EM BETONEIRA 400 L. AF_06/2014</v>
          </cell>
          <cell r="C5519" t="str">
            <v>m²</v>
          </cell>
          <cell r="D5519">
            <v>5.42</v>
          </cell>
        </row>
        <row r="5520">
          <cell r="A5520">
            <v>87910</v>
          </cell>
          <cell r="B5520" t="str">
            <v>CHAPISCO APLICADO SOMENTE NA ESTRUTURA DE CONCRETO DA FACHADA, COM DESEMPENADEIRA DENTADA. ARGAMASSA INDUSTRIALIZADA COM PREPARO MANUAL. AF_06/2014</v>
          </cell>
          <cell r="C5520" t="str">
            <v>m²</v>
          </cell>
          <cell r="D5520">
            <v>19.25</v>
          </cell>
        </row>
        <row r="5521">
          <cell r="A5521">
            <v>87911</v>
          </cell>
          <cell r="B5521" t="str">
            <v>CHAPISCO APLICADO SOMENTE NA ESTRUTURA DE CONCRETO DA FACHADA, COM DESEMPENADEIRA DENTADA. ARGAMASSA INDUSTRIALIZADA COM PREPARO EM MISTURADOR 300 KG. AF_06/2014</v>
          </cell>
          <cell r="C5521" t="str">
            <v>m²</v>
          </cell>
          <cell r="D5521">
            <v>18.739999999999998</v>
          </cell>
        </row>
        <row r="5522">
          <cell r="A5522">
            <v>5991</v>
          </cell>
          <cell r="B5522" t="str">
            <v>BARRA LISA COM ARGAMASSA TRACO 1:4 (CIMENTO E AREIA GROSSA), ESPESSURA 2,0CM, INCLUSO ADITIVO IMPERMEABILIZANTE, PREPARO MECANICO DA ARGAMASSA</v>
          </cell>
          <cell r="C5522" t="str">
            <v>m²</v>
          </cell>
          <cell r="D5522">
            <v>39.020000000000003</v>
          </cell>
        </row>
        <row r="5523">
          <cell r="A5523">
            <v>84023</v>
          </cell>
          <cell r="B5523" t="str">
            <v>BARRA LISA TRACO 1:3 (CIMENTO E AREIA MEDIA), ESPESSURA 1,5CM, PREPARO MANUAL DA ARGAMASSA</v>
          </cell>
          <cell r="C5523" t="str">
            <v>m²</v>
          </cell>
          <cell r="D5523">
            <v>36.56</v>
          </cell>
        </row>
        <row r="5524">
          <cell r="A5524">
            <v>84024</v>
          </cell>
          <cell r="B5524" t="str">
            <v>BARRA LISA TRACO 1:3 (CIMENTO E AREIA MEDIA), ESPESSURA 1,0CM, PREPARO MANUAL DA ARGAMASSA</v>
          </cell>
          <cell r="C5524" t="str">
            <v>m²</v>
          </cell>
          <cell r="D5524">
            <v>34.79</v>
          </cell>
        </row>
        <row r="5525">
          <cell r="A5525">
            <v>84026</v>
          </cell>
          <cell r="B5525" t="str">
            <v>BARRA LISA TRACO 1:4 (CIMENTO E AREIA MEDIA), ESPESSURA 2,0CM, PREPARO MANUAL DA ARGAMASSA</v>
          </cell>
          <cell r="C5525" t="str">
            <v>m²</v>
          </cell>
          <cell r="D5525">
            <v>42.46</v>
          </cell>
        </row>
        <row r="5526">
          <cell r="A5526">
            <v>84027</v>
          </cell>
          <cell r="B5526" t="str">
            <v>BARRA LISA TRACO 1:3 (CIMENTO E AREIA MEDIA), ESPESSURA 0,5CM, PREPARO MANUAL DA ARGAMASSA</v>
          </cell>
          <cell r="C5526" t="str">
            <v>m²</v>
          </cell>
          <cell r="D5526">
            <v>29.6</v>
          </cell>
        </row>
        <row r="5527">
          <cell r="A5527">
            <v>84028</v>
          </cell>
          <cell r="B5527" t="str">
            <v>BARRA LISA TRACO 1:4 (CIMENTO E AREIA MEDIA), COM CORANTE AMARELO, ESPESSURA 2,0CM, PREPARO MANUAL DA ARGAMASSA</v>
          </cell>
          <cell r="C5527" t="str">
            <v>m²</v>
          </cell>
          <cell r="D5527">
            <v>48.26</v>
          </cell>
        </row>
        <row r="5528">
          <cell r="A5528">
            <v>84072</v>
          </cell>
          <cell r="B5528" t="str">
            <v>BARRA LISA TRACO 1:3 (CIMENTO E AREIA MEDIA NAO PENEIRADA), INCLUSO ADITIVO IMPERMEABILIZANTE, ESPESSURA 0,5CM, PREPARO MANUAL DA ARGAMASSA</v>
          </cell>
          <cell r="C5528" t="str">
            <v>m²</v>
          </cell>
          <cell r="D5528">
            <v>30.08</v>
          </cell>
        </row>
        <row r="5529">
          <cell r="A5529">
            <v>87411</v>
          </cell>
          <cell r="B5529" t="str">
            <v>APLICAÇÃO MANUAL DE GESSO DESEMPENADO (SEM TALISCAS) EM TETO DE AMBIENTES DE ÁREA MAIOR QUE 10M², ESPESSURA DE 0,5CM. AF_06/2014</v>
          </cell>
          <cell r="C5529" t="str">
            <v>m²</v>
          </cell>
          <cell r="D5529">
            <v>10.28</v>
          </cell>
        </row>
        <row r="5530">
          <cell r="A5530">
            <v>87412</v>
          </cell>
          <cell r="B5530" t="str">
            <v>APLICAÇÃO MANUAL DE GESSO DESEMPENADO (SEM TALISCAS) EM TETO DE AMBIENTES DE ÁREA ENTRE 5M² E 10M², ESPESSURA DE 0,5CM. AF_06/2014</v>
          </cell>
          <cell r="C5530" t="str">
            <v>m²</v>
          </cell>
          <cell r="D5530">
            <v>14.69</v>
          </cell>
        </row>
        <row r="5531">
          <cell r="A5531">
            <v>87413</v>
          </cell>
          <cell r="B5531" t="str">
            <v>APLICAÇÃO MANUAL DE GESSO DESEMPENADO (SEM TALISCAS) EM TETO DE AMBIENTES DE ÁREA MENOR QUE 5M², ESPESSURA DE 0,5CM. AF_06/2014</v>
          </cell>
          <cell r="C5531" t="str">
            <v>m²</v>
          </cell>
          <cell r="D5531">
            <v>17.2</v>
          </cell>
        </row>
        <row r="5532">
          <cell r="A5532">
            <v>87414</v>
          </cell>
          <cell r="B5532" t="str">
            <v>APLICAÇÃO MANUAL DE GESSO DESEMPENADO (SEM TALISCAS) EM TETO DE AMBIENTES DE ÁREA MAIOR QUE 10M², ESPESSURA DE 1,0CM. AF_06/2014</v>
          </cell>
          <cell r="C5532" t="str">
            <v>m²</v>
          </cell>
          <cell r="D5532">
            <v>15.28</v>
          </cell>
        </row>
        <row r="5533">
          <cell r="A5533">
            <v>87415</v>
          </cell>
          <cell r="B5533" t="str">
            <v>APLICAÇÃO MANUAL DE GESSO DESEMPENADO (SEM TALISCAS) EM TETO DE AMBIENTES DE ÁREA ENTRE 5M² E 10M², ESPESSURA DE 1,0CM. AF_06/2014</v>
          </cell>
          <cell r="C5533" t="str">
            <v>m²</v>
          </cell>
          <cell r="D5533">
            <v>19.54</v>
          </cell>
        </row>
        <row r="5534">
          <cell r="A5534">
            <v>87416</v>
          </cell>
          <cell r="B5534" t="str">
            <v>APLICAÇÃO MANUAL DE GESSO DESEMPENADO (SEM TALISCAS) EM TETO DE AMBIENTES DE ÁREA MENOR QUE 5M², ESPESSURA DE 1,0CM. AF_06/2014</v>
          </cell>
          <cell r="C5534" t="str">
            <v>m²</v>
          </cell>
          <cell r="D5534">
            <v>22.21</v>
          </cell>
        </row>
        <row r="5535">
          <cell r="A5535">
            <v>87417</v>
          </cell>
          <cell r="B5535" t="str">
            <v>APLICAÇÃO MANUAL DE GESSO DESEMPENADO (SEM TALISCAS) EM PAREDES DE AMBIENTES DE ÁREA MAIOR QUE 10M², ESPESSURA DE 0,5CM. AF_06/2014</v>
          </cell>
          <cell r="C5535" t="str">
            <v>m²</v>
          </cell>
          <cell r="D5535">
            <v>10.91</v>
          </cell>
        </row>
        <row r="5536">
          <cell r="A5536">
            <v>87418</v>
          </cell>
          <cell r="B5536" t="str">
            <v>APLICAÇÃO MANUAL DE GESSO DESEMPENADO (SEM TALISCAS) EM PAREDES DE AMBIENTES DE ÁREA ENTRE 5M² E 10M², ESPESSURA DE 0,5CM. AF_06/2014</v>
          </cell>
          <cell r="C5536" t="str">
            <v>m²</v>
          </cell>
          <cell r="D5536">
            <v>11.23</v>
          </cell>
        </row>
        <row r="5537">
          <cell r="A5537">
            <v>87419</v>
          </cell>
          <cell r="B5537" t="str">
            <v>APLICAÇÃO MANUAL DE GESSO DESEMPENADO (SEM TALISCAS) EM PAREDES DE AMBIENTES DE ÁREA MENOR QUE 5M², ESPESSURA DE 0,5CM. AF_06/2014</v>
          </cell>
          <cell r="C5537" t="str">
            <v>m²</v>
          </cell>
          <cell r="D5537">
            <v>12.17</v>
          </cell>
        </row>
        <row r="5538">
          <cell r="A5538">
            <v>87420</v>
          </cell>
          <cell r="B5538" t="str">
            <v>APLICAÇÃO MANUAL DE GESSO DESEMPENADO (SEM TALISCAS) EM PAREDES DE AMBIENTES DE ÁREA MAIOR QUE 10M², ESPESSURA DE 1,0CM. AF_06/2014</v>
          </cell>
          <cell r="C5538" t="str">
            <v>m²</v>
          </cell>
          <cell r="D5538">
            <v>16.38</v>
          </cell>
        </row>
        <row r="5539">
          <cell r="A5539">
            <v>87421</v>
          </cell>
          <cell r="B5539" t="str">
            <v>APLICAÇÃO MANUAL DE GESSO DESEMPENADO (SEM TALISCAS) EM PAREDES DE AMBIENTES DE ÁREA ENTRE 5M² E 10M², ESPESSURA DE 1,0CM. AF_06/2014</v>
          </cell>
          <cell r="C5539" t="str">
            <v>m²</v>
          </cell>
          <cell r="D5539">
            <v>16.7</v>
          </cell>
        </row>
        <row r="5540">
          <cell r="A5540">
            <v>87422</v>
          </cell>
          <cell r="B5540" t="str">
            <v>APLICAÇÃO MANUAL DE GESSO DESEMPENADO (SEM TALISCAS) EM PAREDES DE AMBIENTES DE ÁREA MENOR QUE 5M², ESPESSURA DE 1,0CM. AF_06/2014</v>
          </cell>
          <cell r="C5540" t="str">
            <v>m²</v>
          </cell>
          <cell r="D5540">
            <v>17.66</v>
          </cell>
        </row>
        <row r="5541">
          <cell r="A5541">
            <v>87423</v>
          </cell>
          <cell r="B5541" t="str">
            <v>APLICAÇÃO MANUAL DE GESSO SARRAFEADO (COM TALISCAS) EM PAREDES DE AMBIENTES DE ÁREA MAIOR QUE 10M², ESPESSURA DE 1,0CM. AF_06/2014</v>
          </cell>
          <cell r="C5541" t="str">
            <v>m²</v>
          </cell>
          <cell r="D5541">
            <v>21.73</v>
          </cell>
        </row>
        <row r="5542">
          <cell r="A5542">
            <v>87424</v>
          </cell>
          <cell r="B5542" t="str">
            <v>APLICAÇÃO MANUAL DE GESSO SARRAFEADO (COM TALISCAS) EM PAREDES DE AMBIENTES DE ÁREA ENTRE 5M² E 10M², ESPESSURA DE 1,0CM. AF_06/2014</v>
          </cell>
          <cell r="C5542" t="str">
            <v>m²</v>
          </cell>
          <cell r="D5542">
            <v>22.21</v>
          </cell>
        </row>
        <row r="5543">
          <cell r="A5543">
            <v>87425</v>
          </cell>
          <cell r="B5543" t="str">
            <v>APLICAÇÃO MANUAL DE GESSO SARRAFEADO (COM TALISCAS) EM PAREDES DE AMBIENTES DE ÁREA MENOR QUE 5M², ESPESSURA DE 1,0CM. AF_06/2014</v>
          </cell>
          <cell r="C5543" t="str">
            <v>m²</v>
          </cell>
          <cell r="D5543">
            <v>23</v>
          </cell>
        </row>
        <row r="5544">
          <cell r="A5544">
            <v>87426</v>
          </cell>
          <cell r="B5544" t="str">
            <v>APLICAÇÃO MANUAL DE GESSO SARRAFEADO (COM TALISCAS) EM PAREDES DE AMBIENTES DE ÁREA MAIOR QUE 10M², ESPESSURA DE 1,5CM. AF_06/2014</v>
          </cell>
          <cell r="C5544" t="str">
            <v>m²</v>
          </cell>
          <cell r="D5544">
            <v>25.54</v>
          </cell>
        </row>
        <row r="5545">
          <cell r="A5545">
            <v>87427</v>
          </cell>
          <cell r="B5545" t="str">
            <v>APLICAÇÃO MANUAL DE GESSO SARRAFEADO (COM TALISCAS) EM PAREDES DE AMBIENTES DE ÁREA ENTRE 5M² E 10M², ESPESSURA DE 1,5CM. AF_06/2014</v>
          </cell>
          <cell r="C5545" t="str">
            <v>m²</v>
          </cell>
          <cell r="D5545">
            <v>26.02</v>
          </cell>
        </row>
        <row r="5546">
          <cell r="A5546">
            <v>87428</v>
          </cell>
          <cell r="B5546" t="str">
            <v>APLICAÇÃO MANUAL DE GESSO SARRAFEADO (COM TALISCAS) EM PAREDES DE AMBIENTES DE ÁREA MENOR QUE 5M², ESPESSURA DE 1,5CM. AF_06/2014</v>
          </cell>
          <cell r="C5546" t="str">
            <v>m²</v>
          </cell>
          <cell r="D5546">
            <v>26.8</v>
          </cell>
        </row>
        <row r="5547">
          <cell r="A5547">
            <v>87429</v>
          </cell>
          <cell r="B5547" t="str">
            <v>APLICAÇÃO DE GESSO PROJETADO COM EQUIPAMENTO DE PROJEÇÃO EM PAREDES DE AMBIENTES DE ÁREA MAIOR QUE 10M², DESEMPENADO (SEM TALISCAS), ESPESSURA DE 0,5CM. AF_06/2014</v>
          </cell>
          <cell r="C5547" t="str">
            <v>m²</v>
          </cell>
          <cell r="D5547">
            <v>12.65</v>
          </cell>
        </row>
        <row r="5548">
          <cell r="A5548">
            <v>87430</v>
          </cell>
          <cell r="B5548" t="str">
            <v>APLICAÇÃO DE GESSO PROJETADO COM EQUIPAMENTO DE PROJEÇÃO EM PAREDES DE AMBIENTES DE ÁREA ENTRE 5M² E 10M², DESEMPENADO (SEM TALISCAS), ESPESSURA DE 0,5CM. AF_06/2014</v>
          </cell>
          <cell r="C5548" t="str">
            <v>m²</v>
          </cell>
          <cell r="D5548">
            <v>12.97</v>
          </cell>
        </row>
        <row r="5549">
          <cell r="A5549">
            <v>87431</v>
          </cell>
          <cell r="B5549" t="str">
            <v>APLICAÇÃO DE GESSO PROJETADO COM EQUIPAMENTO DE PROJEÇÃO EM PAREDES DE AMBIENTES DE ÁREA MENOR QUE 5M², DESEMPENADO (SEM TALISCAS), ESPESSURA DE 0,5CM. AF_06/2014</v>
          </cell>
          <cell r="C5549" t="str">
            <v>m²</v>
          </cell>
          <cell r="D5549">
            <v>13.13</v>
          </cell>
        </row>
        <row r="5550">
          <cell r="A5550">
            <v>87432</v>
          </cell>
          <cell r="B5550" t="str">
            <v>APLICAÇÃO DE GESSO PROJETADO COM EQUIPAMENTO DE PROJEÇÃO EM PAREDES DE AMBIENTES DE ÁREA MAIOR QUE 10M², DESEMPENADO (SEM TALISCAS), ESPESSURA DE 1,0CM. AF_06/2014</v>
          </cell>
          <cell r="C5550" t="str">
            <v>m²</v>
          </cell>
          <cell r="D5550">
            <v>18.36</v>
          </cell>
        </row>
        <row r="5551">
          <cell r="A5551">
            <v>87433</v>
          </cell>
          <cell r="B5551" t="str">
            <v>APLICAÇÃO DE GESSO PROJETADO COM EQUIPAMENTO DE PROJEÇÃO EM PAREDES DE AMBIENTES DE ÁREA ENTRE 5M² E 10M², DESEMPENADO (SEM TALISCAS), ESPESSURA DE 1,0CM. AF_06/2014</v>
          </cell>
          <cell r="C5551" t="str">
            <v>m²</v>
          </cell>
          <cell r="D5551">
            <v>19</v>
          </cell>
        </row>
        <row r="5552">
          <cell r="A5552">
            <v>87434</v>
          </cell>
          <cell r="B5552" t="str">
            <v>APLICAÇÃO DE GESSO PROJETADO COM EQUIPAMENTO DE PROJEÇÃO EM PAREDES DE AMBIENTES DE ÁREA MENOR QUE 5M², DESEMPENADO (SEM TALISCAS), ESPESSURA DE 1,0CM. AF_06/2014</v>
          </cell>
          <cell r="C5552" t="str">
            <v>m²</v>
          </cell>
          <cell r="D5552">
            <v>19.46</v>
          </cell>
        </row>
        <row r="5553">
          <cell r="A5553">
            <v>87435</v>
          </cell>
          <cell r="B5553" t="str">
            <v>APLICAÇÃO DE GESSO PROJETADO COM EQUIPAMENTO DE PROJEÇÃO EM PAREDES DE AMBIENTES DE ÁREA MAIOR QUE 10M², SARRAFEADO (COM TALISCAS), ESPESSURA DE 1,0CM. AF_06/2014</v>
          </cell>
          <cell r="C5553" t="str">
            <v>m²</v>
          </cell>
          <cell r="D5553">
            <v>20.41</v>
          </cell>
        </row>
        <row r="5554">
          <cell r="A5554">
            <v>87436</v>
          </cell>
          <cell r="B5554" t="str">
            <v>APLICAÇÃO DE GESSO PROJETADO COM EQUIPAMENTO DE PROJEÇÃO EM PAREDES DE AMBIENTES DE ÁREA ENTRE 5M² E 10M², SARRAFEADO (COM TALISCAS), ESPESSURA DE 1,0CM. AF_06/2014</v>
          </cell>
          <cell r="C5554" t="str">
            <v>m²</v>
          </cell>
          <cell r="D5554">
            <v>21.52</v>
          </cell>
        </row>
        <row r="5555">
          <cell r="A5555">
            <v>87437</v>
          </cell>
          <cell r="B5555" t="str">
            <v>APLICAÇÃO DE GESSO PROJETADO COM EQUIPAMENTO DE PROJEÇÃO EM PAREDES DE AMBIENTES DE ÁREA MENOR QUE 5M², SARRAFEADO (COM TALISCAS), ESPESSURA DE 1,0CM. AF_06/2014</v>
          </cell>
          <cell r="C5555" t="str">
            <v>m²</v>
          </cell>
          <cell r="D5555">
            <v>22.3</v>
          </cell>
        </row>
        <row r="5556">
          <cell r="A5556">
            <v>87438</v>
          </cell>
          <cell r="B5556" t="str">
            <v>APLICAÇÃO DE GESSO PROJETADO COM EQUIPAMENTO DE PROJEÇÃO EM PAREDES DE AMBIENTES DE ÁREA MAIOR QUE 10M², SARRAFEADO (COM TALISCAS), ESPESSURA DE 1,5CM. AF_06/2014</v>
          </cell>
          <cell r="C5556" t="str">
            <v>m²</v>
          </cell>
          <cell r="D5556">
            <v>25.22</v>
          </cell>
        </row>
        <row r="5557">
          <cell r="A5557">
            <v>87439</v>
          </cell>
          <cell r="B5557" t="str">
            <v>APLICAÇÃO DE GESSO PROJETADO COM EQUIPAMENTO DE PROJEÇÃO EM PAREDES DE AMBIENTES DE ÁREA ENTRE 5M² E 10M², SARRAFEADO (COM TALISCAS), ESPESSURA DE 1,5CM. AF_06/2014</v>
          </cell>
          <cell r="C5557" t="str">
            <v>m²</v>
          </cell>
          <cell r="D5557">
            <v>26.63</v>
          </cell>
        </row>
        <row r="5558">
          <cell r="A5558">
            <v>87440</v>
          </cell>
          <cell r="B5558" t="str">
            <v>APLICAÇÃO DE GESSO PROJETADO COM EQUIPAMENTO DE PROJEÇÃO EM PAREDES DE AMBIENTES DE ÁREA MENOR QUE 5M², SARRAFEADO (COM TALISCAS), ESPESSURA DE 1,5CM. AF_06/2014</v>
          </cell>
          <cell r="C5558" t="str">
            <v>m²</v>
          </cell>
          <cell r="D5558">
            <v>27.27</v>
          </cell>
        </row>
        <row r="5559">
          <cell r="A5559">
            <v>87527</v>
          </cell>
          <cell r="B5559" t="str">
            <v>EMBOÇO, PARA RECEBIMENTO DE CERÂMICA, EM ARGAMASSA TRAÇO 1:2:8, PREPARO MECÂNICO COM BETONEIRA 400L, APLICADO MANUALMENTE EM FACES INTERNAS DE PAREDES, PARA AMBIENTE COM ÁREA MENOR QUE 5M2, ESPESSURA DE 20MM, COM EXECUÇÃO DE TALISCAS. AF_06/2014</v>
          </cell>
          <cell r="C5559" t="str">
            <v>m²</v>
          </cell>
          <cell r="D5559">
            <v>27.54</v>
          </cell>
        </row>
        <row r="5560">
          <cell r="A5560">
            <v>87528</v>
          </cell>
          <cell r="B5560" t="str">
            <v>EMBOÇO, PARA RECEBIMENTO DE CERÂMICA, EM ARGAMASSA TRAÇO 1:2:8, PREPARO MANUAL, APLICADO MANUALMENTE EM FACES INTERNAS DE PAREDES, PARA AMBIENTE COM ÁREA MENOR QUE 5M2, ESPESSURA DE 20MM, COM EXECUÇÃO DE TALISCAS. AF_06/2014</v>
          </cell>
          <cell r="C5560" t="str">
            <v>m²</v>
          </cell>
          <cell r="D5560">
            <v>30.24</v>
          </cell>
        </row>
        <row r="5561">
          <cell r="A5561">
            <v>87529</v>
          </cell>
          <cell r="B5561" t="str">
            <v>MASSA ÚNICA, PARA RECEBIMENTO DE PINTURA, EM ARGAMASSA TRAÇO 1:2:8, PREPARO MECÂNICO COM BETONEIRA 400L, APLICADA MANUALMENTE EM FACES INTERNAS DE PAREDES, ESPESSURA DE 20MM, COM EXECUÇÃO DE TALISCAS. AF_06/2014</v>
          </cell>
          <cell r="C5561" t="str">
            <v>m²</v>
          </cell>
          <cell r="D5561">
            <v>24.76</v>
          </cell>
        </row>
        <row r="5562">
          <cell r="A5562">
            <v>87530</v>
          </cell>
          <cell r="B5562" t="str">
            <v>MASSA ÚNICA, PARA RECEBIMENTO DE PINTURA, EM ARGAMASSA TRAÇO 1:2:8, PREPARO MANUAL, APLICADA MANUALMENTE EM FACES INTERNAS DE PAREDES, ESPESSURA DE 20MM, COM EXECUÇÃO DE TALISCAS. AF_06/2014</v>
          </cell>
          <cell r="C5562" t="str">
            <v>m²</v>
          </cell>
          <cell r="D5562">
            <v>27.46</v>
          </cell>
        </row>
        <row r="5563">
          <cell r="A5563">
            <v>87531</v>
          </cell>
          <cell r="B5563" t="str">
            <v>EMBOÇO, PARA RECEBIMENTO DE CERÂMICA, EM ARGAMASSA TRAÇO 1:2:8, PREPARO MECÂNICO COM BETONEIRA 400L, APLICADO MANUALMENTE EM FACES INTERNAS DE PAREDES, PARA AMBIENTE COM ÁREA ENTRE 5M2 E 10M2, ESPESSURA DE 20MM, COM EXECUÇÃO DE TALISCAS. AF_06/2014</v>
          </cell>
          <cell r="C5563" t="str">
            <v>m²</v>
          </cell>
          <cell r="D5563">
            <v>23.78</v>
          </cell>
        </row>
        <row r="5564">
          <cell r="A5564">
            <v>87532</v>
          </cell>
          <cell r="B5564" t="str">
            <v>EMBOÇO, PARA RECEBIMENTO DE CERÂMICA, EM ARGAMASSA TRAÇO 1:2:8, PREPARO MANUAL, APLICADO MANUALMENTE EM FACES INTERNAS DE PAREDES, PARA AMBIENTE COM ÁREA  ENTRE 5M2 E 10M2, ESPESSURA DE 20MM, COM EXECUÇÃO DE TALISCAS. AF_06/2014</v>
          </cell>
          <cell r="C5564" t="str">
            <v>m²</v>
          </cell>
          <cell r="D5564">
            <v>26.48</v>
          </cell>
        </row>
        <row r="5565">
          <cell r="A5565">
            <v>87535</v>
          </cell>
          <cell r="B5565" t="str">
            <v>EMBOÇO, PARA RECEBIMENTO DE CERÂMICA, EM ARGAMASSA TRAÇO 1:2:8, PREPARO MECÂNICO COM BETONEIRA 400L, APLICADO MANUALMENTE EM FACES INTERNAS DE PAREDES, PARA AMBIENTE COM ÁREA  MAIOR QUE 10M2, ESPESSURA DE 20MM, COM EXECUÇÃO DE TALISCAS. AF_06/2014</v>
          </cell>
          <cell r="C5565" t="str">
            <v>m²</v>
          </cell>
          <cell r="D5565">
            <v>21</v>
          </cell>
        </row>
        <row r="5566">
          <cell r="A5566">
            <v>87536</v>
          </cell>
          <cell r="B5566" t="str">
            <v>EMBOÇO, PARA RECEBIMENTO DE CERÂMICA, EM ARGAMASSA TRAÇO 1:2:8, PREPARO MANUAL, APLICADO MANUALMENTE EM FACES INTERNAS DE PAREDES, PARA AMBIENTE COM ÁREA  MAIOR QUE 10M2, ESPESSURA DE 20MM, COM EXECUÇÃO DE TALISCAS. AF_06/2014</v>
          </cell>
          <cell r="C5566" t="str">
            <v>m²</v>
          </cell>
          <cell r="D5566">
            <v>23.7</v>
          </cell>
        </row>
        <row r="5567">
          <cell r="A5567">
            <v>87537</v>
          </cell>
          <cell r="B5567" t="str">
            <v>EMBOÇO, PARA RECEBIMENTO DE CERÂMICA, EM ARGAMASSA INDUSTRIALIZADA, PREPARO MECÂNICO, APLICADO COM EQUIPAMENTO DE MISTURA E PROJEÇÃO DE 1,5 M3/H DE ARGAMASSA EM FACES INTERNAS DE PAREDES, PARA AMBIENTE COM ÁREA  MENOR QUE 5M2, ESPESSURA DE 20MM, COM EXECUÇÃO DE TALISCAS. AF_06/2014</v>
          </cell>
          <cell r="C5567" t="str">
            <v>m²</v>
          </cell>
          <cell r="D5567">
            <v>46.07</v>
          </cell>
        </row>
        <row r="5568">
          <cell r="A5568">
            <v>87538</v>
          </cell>
          <cell r="B5568" t="str">
            <v>MASSA ÚNICA, PARA RECEBIMENTO DE PINTURA, EM ARGAMASSA INDUSTRIALIZADA, PREPARO MECÂNICO, APLICADO COM EQUIPAMENTO DE MISTURA E PROJEÇÃO DE 1,5 M3/H DE ARGAMASSA EM FACES INTERNAS DE PAREDES, ESPESSURA DE 20MM, COM EXECUÇÃO DE TALISCAS. AF_06/2014</v>
          </cell>
          <cell r="C5568" t="str">
            <v>m²</v>
          </cell>
          <cell r="D5568">
            <v>43.67</v>
          </cell>
        </row>
        <row r="5569">
          <cell r="A5569">
            <v>87539</v>
          </cell>
          <cell r="B5569" t="str">
            <v>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v>
          </cell>
          <cell r="C5569" t="str">
            <v>m²</v>
          </cell>
          <cell r="D5569">
            <v>42.82</v>
          </cell>
        </row>
        <row r="5570">
          <cell r="A5570">
            <v>87541</v>
          </cell>
          <cell r="B5570" t="str">
            <v>EMBOÇO, PARA RECEBIMENTO DE CERÂMICA, EM ARGAMASSA INDUSTRIALIZADA, PREPARO MECÂNICO, APLICADO COM EQUIPAMENTO DE MISTURA E PROJEÇÃO DE 1,5 M3/H DE ARGAMASSA EM FACES INTERNAS DE PAREDES, PARA AMBIENTE COM ÁREA MAIOR QUE 10M2, ESPESSURA DE 20MM, COM EXECUÇÃO DE TALISCAS. AF_06/2014</v>
          </cell>
          <cell r="C5570" t="str">
            <v>m²</v>
          </cell>
          <cell r="D5570">
            <v>40.42</v>
          </cell>
        </row>
        <row r="5571">
          <cell r="A5571">
            <v>87543</v>
          </cell>
          <cell r="B5571" t="str">
            <v>MASSA ÚNICA, PARA RECEBIMENTO DE PINTURA OU CERÂMICA, ARGAMASSA INDUSTRIALIZADA, PREPARO MECÂNICO, APLICADO COM EQUIPAMENTO DE MISTURA E PROJEÇÃO DE 1,5 M3/H EM FACES INTERNAS DE PAREDES, ESPESSURA DE 5MM, SEM EXECUÇÃO DE TALISCAS. AF_06/2014</v>
          </cell>
          <cell r="C5571" t="str">
            <v>m²</v>
          </cell>
          <cell r="D5571">
            <v>14.66</v>
          </cell>
        </row>
        <row r="5572">
          <cell r="A5572">
            <v>87545</v>
          </cell>
          <cell r="B5572" t="str">
            <v>EMBOÇO, PARA RECEBIMENTO DE CERÂMICA, EM ARGAMASSA TRAÇO 1:2:8, PREPARO MECÂNICO COM BETONEIRA 400L, APLICADO MANUALMENTE EM FACES INTERNAS DE PAREDES, PARA AMBIENTE COM ÁREA MENOR QUE 5M2, ESPESSURA DE 10MM, COM EXECUÇÃO DE TALISCAS. AF_06/2014</v>
          </cell>
          <cell r="C5572" t="str">
            <v>m²</v>
          </cell>
          <cell r="D5572">
            <v>18.91</v>
          </cell>
        </row>
        <row r="5573">
          <cell r="A5573">
            <v>87546</v>
          </cell>
          <cell r="B5573" t="str">
            <v>EMBOÇO, PARA RECEBIMENTO DE CERÂMICA, EM ARGAMASSA TRAÇO 1:2:8, PREPARO MANUAL, APLICADO MANUALMENTE EM FACES INTERNAS DE PAREDES, PARA AMBIENTE COM ÁREA MENOR QUE 5M2, ESPESSURA DE 10MM, COM EXECUÇÃO DE TALISCAS. AF_06/2014</v>
          </cell>
          <cell r="C5573" t="str">
            <v>m²</v>
          </cell>
          <cell r="D5573">
            <v>20.440000000000001</v>
          </cell>
        </row>
        <row r="5574">
          <cell r="A5574">
            <v>87547</v>
          </cell>
          <cell r="B5574" t="str">
            <v>MASSA ÚNICA, PARA RECEBIMENTO DE PINTURA, EM ARGAMASSA TRAÇO 1:2:8, PREPARO MECÂNICO COM BETONEIRA 400L, APLICADA MANUALMENTE EM FACES INTERNAS DE PAREDES, ESPESSURA DE 10MM, COM EXECUÇÃO DE TALISCAS. AF_06/2014</v>
          </cell>
          <cell r="C5574" t="str">
            <v>m²</v>
          </cell>
          <cell r="D5574">
            <v>16.149999999999999</v>
          </cell>
        </row>
        <row r="5575">
          <cell r="A5575">
            <v>87548</v>
          </cell>
          <cell r="B5575" t="str">
            <v>MASSA ÚNICA, PARA RECEBIMENTO DE PINTURA, EM ARGAMASSA TRAÇO 1:2:8, PREPARO MANUAL, APLICADA MANUALMENTE EM FACES INTERNAS DE PAREDES, ESPESSURA DE 10MM, COM EXECUÇÃO DE TALISCAS. AF_06/2014</v>
          </cell>
          <cell r="C5575" t="str">
            <v>m²</v>
          </cell>
          <cell r="D5575">
            <v>17.68</v>
          </cell>
        </row>
        <row r="5576">
          <cell r="A5576">
            <v>87549</v>
          </cell>
          <cell r="B5576" t="str">
            <v>EMBOÇO, PARA RECEBIMENTO DE CERÂMICA, EM ARGAMASSA TRAÇO 1:2:8, PREPARO MECÂNICO COM BETONEIRA 400L, APLICADO MANUALMENTE EM FACES INTERNAS DE PAREDES, PARA AMBIENTE COM ÁREA ENTRE 5M2 E 10M2, ESPESSURA DE 10MM, COM EXECUÇÃO DE TALISCAS. AF_06/2014</v>
          </cell>
          <cell r="C5576" t="str">
            <v>m²</v>
          </cell>
          <cell r="D5576">
            <v>15.15</v>
          </cell>
        </row>
        <row r="5577">
          <cell r="A5577">
            <v>87550</v>
          </cell>
          <cell r="B5577" t="str">
            <v>EMBOÇO, PARA RECEBIMENTO DE CERÂMICA, EM ARGAMASSA TRAÇO 1:2:8, PREPARO MANUAL, APLICADO MANUALMENTE EM FACES INTERNAS DE PAREDES, PARA AMBIENTE COM ÁREA ENTRE 5M2 E 10M2, ESPESSURA DE 10MM, COM EXECUÇÃO DE TALISCAS. AF_06/2014</v>
          </cell>
          <cell r="C5577" t="str">
            <v>m²</v>
          </cell>
          <cell r="D5577">
            <v>16.68</v>
          </cell>
        </row>
        <row r="5578">
          <cell r="A5578">
            <v>87553</v>
          </cell>
          <cell r="B5578" t="str">
            <v>EMBOÇO, PARA RECEBIMENTO DE CERÂMICA, EM ARGAMASSA TRAÇO 1:2:8, PREPARO MECÂNICO COM BETONEIRA 400L, APLICADO MANUALMENTE EM FACES INTERNAS DE PAREDES, PARA AMBIENTE COM ÁREA MAIOR QUE 10M2, ESPESSURA DE 10MM, COM EXECUÇÃO DE TALISCAS. AF_06/2014</v>
          </cell>
          <cell r="C5578" t="str">
            <v>m²</v>
          </cell>
          <cell r="D5578">
            <v>12.37</v>
          </cell>
        </row>
        <row r="5579">
          <cell r="A5579">
            <v>87554</v>
          </cell>
          <cell r="B5579" t="str">
            <v>EMBOÇO, PARA RECEBIMENTO DE CERÂMICA, EM ARGAMASSA TRAÇO 1:2:8, PREPARO MANUAL, APLICADO MANUALMENTE EM FACES INTERNAS DE PAREDES, PARA AMBIENTE COM ÁREA MAIOR QUE 10M2, ESPESSURA DE 10MM, COM EXECUÇÃO DE TALISCAS. AF_06/2014</v>
          </cell>
          <cell r="C5579" t="str">
            <v>m²</v>
          </cell>
          <cell r="D5579">
            <v>13.9</v>
          </cell>
        </row>
        <row r="5580">
          <cell r="A5580">
            <v>87555</v>
          </cell>
          <cell r="B5580" t="str">
            <v>EMBOÇO, PARA RECEBIMENTO DE CERÂMICA, EM ARGAMASSA INDUSTRIALIZADA, PREPARO MECÂNICO, APLICADO COM EQUIPAMENTO DE MISTURA E PROJEÇÃO DE 1,5 M3/H DE ARGAMASSA EM FACES INTERNAS DE PAREDES, PARA AMBIENTE COM ÁREA MENOR QUE 5M2, ESPESSURA DE 10MM, COM EXECUÇÃO DE TALISCAS. AF_06/2014</v>
          </cell>
          <cell r="C5580" t="str">
            <v>m²</v>
          </cell>
          <cell r="D5580">
            <v>28.58</v>
          </cell>
        </row>
        <row r="5581">
          <cell r="A5581">
            <v>87556</v>
          </cell>
          <cell r="B5581" t="str">
            <v>MASSA ÚNICA, PARA RECEBIMENTO DE PINTURA, EM ARGAMASSA INDUSTRIALIZADA, PREPARO MECÂNICO, APLICADO COM EQUIPAMENTO DE MISTURA E PROJEÇÃO DE 1,5 M3/H DE ARGAMASSA EM FACES INTERNAS DE PAREDES, ESPESSURA DE 10MM, COM EXECUÇÃO DE TALISCAS. AF_06/2014</v>
          </cell>
          <cell r="C5581" t="str">
            <v>m²</v>
          </cell>
          <cell r="D5581">
            <v>26.19</v>
          </cell>
        </row>
        <row r="5582">
          <cell r="A5582">
            <v>87557</v>
          </cell>
          <cell r="B5582" t="str">
            <v>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v>
          </cell>
          <cell r="C5582" t="str">
            <v>m²</v>
          </cell>
          <cell r="D5582">
            <v>25.32</v>
          </cell>
        </row>
        <row r="5583">
          <cell r="A5583">
            <v>87559</v>
          </cell>
          <cell r="B5583" t="str">
            <v>EMBOÇO, PARA RECEBIMENTO DE CERÂMICA, EM ARGAMASSA INDUSTRIALIZADA, PREPARO MECÂNICO, APLICADO COM EQUIPAMENTO DE MISTURA E PROJEÇÃO DE 1,5 M3/H DE ARGAMASSA EM FACES INTERNAS DE PAREDES, PARA AMBIENTE COM ÁREA MAIOR QUE 10M2, ESPESSURA DE 10MM, COM EXECUÇÃO DE TALISCAS. AF_06/2014</v>
          </cell>
          <cell r="C5583" t="str">
            <v>m²</v>
          </cell>
          <cell r="D5583">
            <v>22.92</v>
          </cell>
        </row>
        <row r="5584">
          <cell r="A5584">
            <v>87561</v>
          </cell>
          <cell r="B5584" t="str">
            <v>MASSA ÚNICA, PARA RECEBIMENTO DE PINTURA OU CERÂMICA, EM ARGAMASSA INDUSTRIALIZADA, PREPARO MECÂNICO, APLICADO COM EQUIPAMENTO DE MISTURA E PROJEÇÃO DE 1,5 M3/H DE ARGAMASSA EM FACES INTERNAS DE PAREDES, ESPESSURA DE 10MM, SEM EXECUÇÃO DE TALISCAS. AF_06/2014</v>
          </cell>
          <cell r="C5584" t="str">
            <v>m²</v>
          </cell>
          <cell r="D5584">
            <v>25.54</v>
          </cell>
        </row>
        <row r="5585">
          <cell r="A5585">
            <v>87775</v>
          </cell>
          <cell r="B5585" t="str">
            <v>EMBOÇO OU MASSA ÚNICA EM ARGAMASSA TRAÇO 1:2:8, PREPARO MECÂNICO COM BETONEIRA 400 L, APLICADA MANUALMENTE EM PANOS DE FACHADA COM PRESENÇA DE VÃOS, ESPESSURA DE 25 MM. AF_06/2014</v>
          </cell>
          <cell r="C5585" t="str">
            <v>m²</v>
          </cell>
          <cell r="D5585">
            <v>39.43</v>
          </cell>
        </row>
        <row r="5586">
          <cell r="A5586">
            <v>87777</v>
          </cell>
          <cell r="B5586" t="str">
            <v>EMBOÇO OU MASSA ÚNICA EM ARGAMASSA TRAÇO 1:2:8, PREPARO MANUAL, APLICADA MANUALMENTE EM PANOS DE FACHADA COM PRESENÇA DE VÃOS, ESPESSURA DE 25 MM. AF_06/2014</v>
          </cell>
          <cell r="C5586" t="str">
            <v>m²</v>
          </cell>
          <cell r="D5586">
            <v>41.68</v>
          </cell>
        </row>
        <row r="5587">
          <cell r="A5587">
            <v>87778</v>
          </cell>
          <cell r="B5587" t="str">
            <v>EMBOÇO OU MASSA ÚNICA EM ARGAMASSA INDUSTRIALIZADA, PREPARO MECÂNICO E APLICAÇÃO COM EQUIPAMENTO DE MISTURA E PROJEÇÃO DE 1,5 M3/H DE ARGAMASSA EM PANOS DE FACHADA COM PRESENÇA DE VÃOS, ESPESSURA DE 25 MM. AF_06/2014</v>
          </cell>
          <cell r="C5587" t="str">
            <v>m²</v>
          </cell>
          <cell r="D5587">
            <v>52.84</v>
          </cell>
        </row>
        <row r="5588">
          <cell r="A5588">
            <v>87779</v>
          </cell>
          <cell r="B5588" t="str">
            <v>EMBOÇO OU MASSA ÚNICA EM ARGAMASSA TRAÇO 1:2:8, PREPARO MECÂNICO COM BETONEIRA 400 L, APLICADA MANUALMENTE EM PANOS DE FACHADA COM PRESENÇA DE VÃOS, ESPESSURA DE 35 MM. AF_06/2014</v>
          </cell>
          <cell r="C5588" t="str">
            <v>m²</v>
          </cell>
          <cell r="D5588">
            <v>45.86</v>
          </cell>
        </row>
        <row r="5589">
          <cell r="A5589">
            <v>87781</v>
          </cell>
          <cell r="B5589" t="str">
            <v>EMBOÇO OU MASSA ÚNICA EM ARGAMASSA TRAÇO 1:2:8, PREPARO MANUAL, APLICADA MANUALMENTE EM PANOS DE FACHADA COM PRESENÇA DE VÃOS, ESPESSURA DE 35 MM. AF_06/2014</v>
          </cell>
          <cell r="C5589" t="str">
            <v>m²</v>
          </cell>
          <cell r="D5589">
            <v>48.88</v>
          </cell>
        </row>
        <row r="5590">
          <cell r="A5590">
            <v>87783</v>
          </cell>
          <cell r="B5590" t="str">
            <v>EMBOÇO OU MASSA ÚNICA EM ARGAMASSA INDUSTRIALIZADA, PREPARO MECÂNICO E APLICAÇÃO COM EQUIPAMENTO DE MISTURA E PROJEÇÃO DE 1,5 M3/H DE ARGAMASSA EM PANOS DE FACHADA COM PRESENÇA DE VÃOS, ESPESSURA DE 35 MM. AF_06/2014</v>
          </cell>
          <cell r="C5590" t="str">
            <v>m²</v>
          </cell>
          <cell r="D5590">
            <v>65.36</v>
          </cell>
        </row>
        <row r="5591">
          <cell r="A5591">
            <v>87784</v>
          </cell>
          <cell r="B5591" t="str">
            <v>EMBOÇO OU MASSA ÚNICA EM ARGAMASSA TRAÇO 1:2:8, PREPARO MECÂNICO COM BETONEIRA 400 L, APLICADA MANUALMENTE EM PANOS DE FACHADA COM PRESENÇA DE VÃOS, ESPESSURA DE 45 MM. AF_06/2014</v>
          </cell>
          <cell r="C5591" t="str">
            <v>m²</v>
          </cell>
          <cell r="D5591">
            <v>52.29</v>
          </cell>
        </row>
        <row r="5592">
          <cell r="A5592">
            <v>87786</v>
          </cell>
          <cell r="B5592" t="str">
            <v>EMBOÇO OU MASSA ÚNICA EM ARGAMASSA TRAÇO 1:2:8, PREPARO MANUAL, APLICADA MANUALMENTE EM PANOS DE FACHADA COM PRESENÇA DE VÃOS, ESPESSURA DE 45 MM. AF_06/2014</v>
          </cell>
          <cell r="C5592" t="str">
            <v>m²</v>
          </cell>
          <cell r="D5592">
            <v>56.08</v>
          </cell>
        </row>
        <row r="5593">
          <cell r="A5593">
            <v>87787</v>
          </cell>
          <cell r="B5593" t="str">
            <v>EMBOÇO OU MASSA ÚNICA EM ARGAMASSA INDUSTRIALIZADA, PREPARO MECÂNICO E APLICAÇÃO COM EQUIPAMENTO DE MISTURA E PROJEÇÃO DE 1,5 M3/H DE ARGAMASSA EM PANOS DE FACHADA COM PRESENÇA DE VÃOS, ESPESSURA DE 45 MM. AF_06/2014</v>
          </cell>
          <cell r="C5593" t="str">
            <v>m²</v>
          </cell>
          <cell r="D5593">
            <v>77.87</v>
          </cell>
        </row>
        <row r="5594">
          <cell r="A5594">
            <v>87788</v>
          </cell>
          <cell r="B5594" t="str">
            <v>EMBOÇO OU MASSA ÚNICA EM ARGAMASSA TRAÇO 1:2:8, PREPARO MECÂNICO COM BETONEIRA 400 L, APLICADA MANUALMENTE EM PANOS DE FACHADA COM PRESENÇA DE VÃOS, ESPESSURA MAIOR OU IGUAL A 50 MM. AF_06/2014</v>
          </cell>
          <cell r="C5594" t="str">
            <v>m²</v>
          </cell>
          <cell r="D5594">
            <v>67.489999999999995</v>
          </cell>
        </row>
        <row r="5595">
          <cell r="A5595">
            <v>87790</v>
          </cell>
          <cell r="B5595" t="str">
            <v>EMBOÇO OU MASSA ÚNICA EM ARGAMASSA TRAÇO 1:2:8, PREPARO MANUAL, APLICADA MANUALMENTE EM PANOS DE FACHADA COM PRESENÇA DE VÃOS, ESPESSURA MAIOR OU IGUAL A 50 MM. AF_06/2014</v>
          </cell>
          <cell r="C5595" t="str">
            <v>m²</v>
          </cell>
          <cell r="D5595">
            <v>71.66</v>
          </cell>
        </row>
        <row r="5596">
          <cell r="A5596">
            <v>87791</v>
          </cell>
          <cell r="B5596" t="str">
            <v>EMBOÇO OU MASSA ÚNICA EM ARGAMASSA INDUSTRIALIZADA, PREPARO MECÂNICO E APLICAÇÃO COM EQUIPAMENTO DE MISTURA E PROJEÇÃO DE 1,5 M3/H DE ARGAMASSA EM PANOS DE FACHADA COM PRESENÇA DE VÃOS, ESPESSURA MAIOR OU IGUAL A 50 MM. AF_06/2014</v>
          </cell>
          <cell r="C5596" t="str">
            <v>m²</v>
          </cell>
          <cell r="D5596">
            <v>93</v>
          </cell>
        </row>
        <row r="5597">
          <cell r="A5597">
            <v>87792</v>
          </cell>
          <cell r="B5597" t="str">
            <v>EMBOÇO OU MASSA ÚNICA EM ARGAMASSA TRAÇO 1:2:8, PREPARO MECÂNICO COM BETONEIRA 400 L, APLICADA MANUALMENTE EM PANOS CEGOS DE FACHADA (SEM PRESENÇA DE VÃOS), ESPESSURA DE 25 MM. AF_06/2014</v>
          </cell>
          <cell r="C5597" t="str">
            <v>m²</v>
          </cell>
          <cell r="D5597">
            <v>25.93</v>
          </cell>
        </row>
        <row r="5598">
          <cell r="A5598">
            <v>87794</v>
          </cell>
          <cell r="B5598" t="str">
            <v>EMBOÇO OU MASSA ÚNICA EM ARGAMASSA TRAÇO 1:2:8, PREPARO MANUAL, APLICADA MANUALMENTE EM PANOS CEGOS DE FACHADA (SEM PRESENÇA DE VÃOS), ESPESSURA DE 25 MM. AF_06/2014</v>
          </cell>
          <cell r="C5598" t="str">
            <v>m²</v>
          </cell>
          <cell r="D5598">
            <v>28.03</v>
          </cell>
        </row>
        <row r="5599">
          <cell r="A5599">
            <v>87795</v>
          </cell>
          <cell r="B5599" t="str">
            <v>EMBOÇO OU MASSA ÚNICA EM ARGAMASSA INDUSTRIALIZADA, PREPARO MECÂNICO E APLICAÇÃO COM EQUIPAMENTO DE MISTURA E PROJEÇÃO DE 1,5 M3/H DE ARGAMASSA EM PANOS CEGOS DE FACHADA (SEM PRESENÇA DE VÃOS), ESPESSURA DE 25 MM. AF_06/2014</v>
          </cell>
          <cell r="C5599" t="str">
            <v>m²</v>
          </cell>
          <cell r="D5599">
            <v>38.14</v>
          </cell>
        </row>
        <row r="5600">
          <cell r="A5600">
            <v>87797</v>
          </cell>
          <cell r="B5600" t="str">
            <v>EMBOÇO OU MASSA ÚNICA EM ARGAMASSA TRAÇO 1:2:8, PREPARO MECÂNICO COM BETONEIRA 400 L, APLICADA MANUALMENTE EM PANOS CEGOS DE FACHADA (SEM PRESENÇA DE VÃOS), ESPESSURA DE 35 MM. AF_06/2014</v>
          </cell>
          <cell r="C5600" t="str">
            <v>m²</v>
          </cell>
          <cell r="D5600">
            <v>32.11</v>
          </cell>
        </row>
        <row r="5601">
          <cell r="A5601">
            <v>87799</v>
          </cell>
          <cell r="B5601" t="str">
            <v>EMBOÇO OU MASSA ÚNICA EM ARGAMASSA TRAÇO 1:2:8, PREPARO MANUAL, APLICADA MANUALMENTE EM PANOS CEGOS DE FACHADA (SEM PRESENÇA DE VÃOS), ESPESSURA DE 35 MM. AF_06/2014</v>
          </cell>
          <cell r="C5601" t="str">
            <v>m²</v>
          </cell>
          <cell r="D5601">
            <v>34.94</v>
          </cell>
        </row>
        <row r="5602">
          <cell r="A5602">
            <v>87800</v>
          </cell>
          <cell r="B5602" t="str">
            <v>EMBOÇO OU MASSA ÚNICA EM ARGAMASSA INDUSTRIALIZADA, PREPARO MECÂNICO E APLICAÇÃO COM EQUIPAMENTO DE MISTURA E PROJEÇÃO DE 1,5 M3/H DE ARGAMASSA EM PANOS CEGOS DE FACHADA (SEM PRESENÇA DE VÃOS), ESPESSURA DE 35 MM. AF_06/2014</v>
          </cell>
          <cell r="C5602" t="str">
            <v>m²</v>
          </cell>
          <cell r="D5602">
            <v>50.02</v>
          </cell>
        </row>
        <row r="5603">
          <cell r="A5603">
            <v>87801</v>
          </cell>
          <cell r="B5603" t="str">
            <v>EMBOÇO OU MASSA ÚNICA EM ARGAMASSA TRAÇO 1:2:8, PREPARO MECÂNICO COM BETONEIRA 400 L, APLICADA MANUALMENTE EM PANOS CEGOS DE FACHADA (SEM PRESENÇA DE VÃOS), ESPESSURA DE 45 MM. AF_06/2014</v>
          </cell>
          <cell r="C5603" t="str">
            <v>m²</v>
          </cell>
          <cell r="D5603">
            <v>38.29</v>
          </cell>
        </row>
        <row r="5604">
          <cell r="A5604">
            <v>87803</v>
          </cell>
          <cell r="B5604" t="str">
            <v>EMBOÇO OU MASSA ÚNICA EM ARGAMASSA TRAÇO 1:2:8, PREPARO MANUAL, APLICADA MANUALMENTE EM PANOS CEGOS DE FACHADA (SEM PRESENÇA DE VÃOS), ESPESSURA DE 45 MM. AF_06/2014</v>
          </cell>
          <cell r="C5604" t="str">
            <v>m²</v>
          </cell>
          <cell r="D5604">
            <v>41.83</v>
          </cell>
        </row>
        <row r="5605">
          <cell r="A5605">
            <v>87804</v>
          </cell>
          <cell r="B5605" t="str">
            <v>EMBOÇO OU MASSA ÚNICA EM ARGAMASSA INDUSTRIALIZADA, PREPARO MECÂNICO E APLICAÇÃO COM EQUIPAMENTO DE MISTURA E PROJEÇÃO DE 1,5 M3/H DE ARGAMASSA EM PANOS CEGOS DE FACHADA (SEM PRESENÇA DE VÃOS), ESPESSURA DE 45 MM. AF_06/2014</v>
          </cell>
          <cell r="C5605" t="str">
            <v>m²</v>
          </cell>
          <cell r="D5605">
            <v>61.89</v>
          </cell>
        </row>
        <row r="5606">
          <cell r="A5606">
            <v>87805</v>
          </cell>
          <cell r="B5606" t="str">
            <v>EMBOÇO OU MASSA ÚNICA EM ARGAMASSA TRAÇO 1:2:8, PREPARO MECÂNICO COM BETONEIRA 400 L, APLICADA MANUALMENTE EM PANOS CEGOS DE FACHADA (SEM PRESENÇA DE VÃOS), ESPESSURA MAIOR OU IGUAL A 50 MM. AF_06/2014</v>
          </cell>
          <cell r="C5606" t="str">
            <v>m²</v>
          </cell>
          <cell r="D5606">
            <v>44.13</v>
          </cell>
        </row>
        <row r="5607">
          <cell r="A5607">
            <v>87807</v>
          </cell>
          <cell r="B5607" t="str">
            <v>EMBOÇO OU MASSA ÚNICA EM ARGAMASSA TRAÇO 1:2:8, PREPARO MANUAL, APLICADA MANUALMENTE EM PANOS CEGOS DE FACHADA (SEM PRESENÇA DE VÃOS), ESPESSURA MAIOR OU IGUAL A 50 MM. AF_06/2014</v>
          </cell>
          <cell r="C5607" t="str">
            <v>m²</v>
          </cell>
          <cell r="D5607">
            <v>48.03</v>
          </cell>
        </row>
        <row r="5608">
          <cell r="A5608">
            <v>87808</v>
          </cell>
          <cell r="B5608" t="str">
            <v>EMBOÇO OU MASSA ÚNICA EM ARGAMASSA INDUSTRIALIZADA, PREPARO MECÂNICO E APLICAÇÃO COM EQUIPAMENTO DE MISTURA E PROJEÇÃO DE 1,5 M3/H DE ARGAMASSA EM PANOS CEGOS DE FACHADA (SEM PRESENÇA DE VÃOS), ESPESSURA MAIOR OU IGUAL A 50 MM. AF_06/2014</v>
          </cell>
          <cell r="C5608" t="str">
            <v>m²</v>
          </cell>
          <cell r="D5608">
            <v>67.48</v>
          </cell>
        </row>
        <row r="5609">
          <cell r="A5609">
            <v>87809</v>
          </cell>
          <cell r="B5609" t="str">
            <v>EMBOÇO OU MASSA ÚNICA EM ARGAMASSA TRAÇO 1:2:8, PREPARO MECÂNICO COM BETONEIRA 400 L, APLICADA MANUALMENTE EM SUPERFÍCIES EXTERNAS DA SACADA, ESPESSURA DE 25 MM, SEM USO DE TELA METÁLICA DE REFORÇO CONTRA FISSURAÇÃO. AF_06/2014</v>
          </cell>
          <cell r="C5609" t="str">
            <v>m²</v>
          </cell>
          <cell r="D5609">
            <v>63.26</v>
          </cell>
        </row>
        <row r="5610">
          <cell r="A5610">
            <v>87811</v>
          </cell>
          <cell r="B5610" t="str">
            <v>EMBOÇO OU MASSA ÚNICA EM ARGAMASSA TRAÇO 1:2:8, PREPARO MANUAL, APLICADA MANUALMENTE EM SUPERFÍCIES EXTERNAS DA SACADA, ESPESSURA DE 25 MM, SEM USO DE TELA METÁLICA DE REFORÇO CONTRA FISSURAÇÃO. AF_06/2014</v>
          </cell>
          <cell r="C5610" t="str">
            <v>m²</v>
          </cell>
          <cell r="D5610">
            <v>65.36</v>
          </cell>
        </row>
        <row r="5611">
          <cell r="A5611">
            <v>87812</v>
          </cell>
          <cell r="B5611" t="str">
            <v>EMBOÇO OU MASSA ÚNICA EM ARGAMASSA INDUSTRIALIZADA, PREPARO MECÂNICO E APLICAÇÃO COM EQUIPAMENTO DE MISTURA E PROJEÇÃO DE 1,5 M3/H EM SUPERFÍCIES EXTERNAS DA SACADA, ESPESSURA 25 MM, SEM USO DE TELA METÁLICA. AF_06/2014</v>
          </cell>
          <cell r="C5611" t="str">
            <v>m²</v>
          </cell>
          <cell r="D5611">
            <v>75.13</v>
          </cell>
        </row>
        <row r="5612">
          <cell r="A5612">
            <v>87813</v>
          </cell>
          <cell r="B5612" t="str">
            <v>EMBOÇO OU MASSA ÚNICA EM ARGAMASSA TRAÇO 1:2:8, PREPARO MECÂNICO COM BETONEIRA 400 L, APLICADA MANUALMENTE EM SUPERFÍCIES EXTERNAS DA SACADA, ESPESSURA DE 35 MM, SEM USO DE TELA METÁLICA DE REFORÇO CONTRA FISSURAÇÃO. AF_06/2014</v>
          </cell>
          <cell r="C5612" t="str">
            <v>m²</v>
          </cell>
          <cell r="D5612">
            <v>69.44</v>
          </cell>
        </row>
        <row r="5613">
          <cell r="A5613">
            <v>87815</v>
          </cell>
          <cell r="B5613" t="str">
            <v>EMBOÇO OU MASSA ÚNICA EM ARGAMASSA TRAÇO 1:2:8, PREPARO MANUAL, APLICADA MANUALMENTE EM SUPERFÍCIES EXTERNAS DA SACADA, ESPESSURA DE 35 MM, SEM USO DE TELA METÁLICA DE REFORÇO CONTRA FISSURAÇÃO. AF_06/2014</v>
          </cell>
          <cell r="C5613" t="str">
            <v>m²</v>
          </cell>
          <cell r="D5613">
            <v>72.27</v>
          </cell>
        </row>
        <row r="5614">
          <cell r="A5614">
            <v>87816</v>
          </cell>
          <cell r="B5614" t="str">
            <v>EMBOÇO OU MASSA ÚNICA EM ARGAMASSA INDUSTRIALIZADA, PREPARO MECÂNICO E APLICAÇÃO COM EQUIPAMENTO DE MISTURA E PROJEÇÃO DE 1,5 M3/H EM SUPERFÍCIES EXTERNAS DA SACADA, ESPESSURA 35 MM, SEM USO DE TELA METÁLICA. AF_06/2014</v>
          </cell>
          <cell r="C5614" t="str">
            <v>m²</v>
          </cell>
          <cell r="D5614">
            <v>87</v>
          </cell>
        </row>
        <row r="5615">
          <cell r="A5615">
            <v>87817</v>
          </cell>
          <cell r="B5615" t="str">
            <v>EMBOÇO OU MASSA ÚNICA EM ARGAMASSA TRAÇO 1:2:8, PREPARO MECÂNICO COM BETONEIRA 400 L, APLICADA MANUALMENTE EM SUPERFÍCIES EXTERNAS DA SACADA, ESPESSURA DE 45 MM, SEM USO DE TELA METÁLICA DE REFORÇO CONTRA FISSURAÇÃO. AF_06/2014</v>
          </cell>
          <cell r="C5615" t="str">
            <v>m²</v>
          </cell>
          <cell r="D5615">
            <v>75.28</v>
          </cell>
        </row>
        <row r="5616">
          <cell r="A5616">
            <v>87819</v>
          </cell>
          <cell r="B5616" t="str">
            <v>EMBOÇO OU MASSA ÚNICA EM ARGAMASSA TRAÇO 1:2:8, PREPARO MANUAL, APLICADA MANUALMENTE EM SUPERFÍCIES EXTERNAS DA SACADA, ESPESSURA DE 45 MM, SEM USO DE TELA METÁLICA DE REFORÇO CONTRA FISSURAÇÃO. AF_06/2014</v>
          </cell>
          <cell r="C5616" t="str">
            <v>m²</v>
          </cell>
          <cell r="D5616">
            <v>78.819999999999993</v>
          </cell>
        </row>
        <row r="5617">
          <cell r="A5617">
            <v>87820</v>
          </cell>
          <cell r="B5617" t="str">
            <v>EMBOÇO OU MASSA ÚNICA EM ARGAMASSA INDUSTRIALIZADA, PREPARO MECÂNICO E APLICAÇÃO COM EQUIPAMENTO DE MISTURA E PROJEÇÃO DE 1,5 M3/H EM SUPERFÍCIES EXTERNAS DA SACADA, ESPESSURA 45 MM, SEM USO DE TELA METÁLICA. AF_06/2014</v>
          </cell>
          <cell r="C5617" t="str">
            <v>m²</v>
          </cell>
          <cell r="D5617">
            <v>98.88</v>
          </cell>
        </row>
        <row r="5618">
          <cell r="A5618">
            <v>87821</v>
          </cell>
          <cell r="B5618" t="str">
            <v>EMBOÇO OU MASSA ÚNICA EM ARGAMASSA TRAÇO 1:2:8, PREPARO MECÂNICO COM BETONEIRA 400 L, APLICADA MANUALMENTE EM SUPERFÍCIES EXTERNAS DA SACADA, ESPESSURA MAIOR OU IGUAL A 50 MM, SEM USO DE TELA METÁLICA DE REFORÇO CONTRA FISSURAÇÃO. AF_06/2014</v>
          </cell>
          <cell r="C5618" t="str">
            <v>m²</v>
          </cell>
          <cell r="D5618">
            <v>108.92</v>
          </cell>
        </row>
        <row r="5619">
          <cell r="A5619">
            <v>87823</v>
          </cell>
          <cell r="B5619" t="str">
            <v>EMBOÇO OU MASSA ÚNICA EM ARGAMASSA TRAÇO 1:2:8, PREPARO MANUAL, APLICADA MANUALMENTE EM SUPERFÍCIES EXTERNAS DA SACADA, ESPESSURA MAIOR OU IGUAL A 50 MM, SEM USO DE TELA METÁLICA DE REFORÇO CONTRA FISSURAÇÃO. AF_06/2014</v>
          </cell>
          <cell r="C5619" t="str">
            <v>m²</v>
          </cell>
          <cell r="D5619">
            <v>112.82</v>
          </cell>
        </row>
        <row r="5620">
          <cell r="A5620">
            <v>87824</v>
          </cell>
          <cell r="B5620" t="str">
            <v>EMBOÇO OU MASSA ÚNICA EM ARGAMASSA INDUSTRIALIZADA, PREPARO MECÂNICO E APLICAÇÃO COM EQUIPAMENTO DE MISTURA E PROJEÇÃO DE 1,5 M3/H EM SUPERFÍCIES EXTERNAS DA SACADA, ESPESSURA MAIOR OU IGUAL A 50 MM, SEM USO DE TELA METÁLICA. AF_06/2014</v>
          </cell>
          <cell r="C5620" t="str">
            <v>m²</v>
          </cell>
          <cell r="D5620">
            <v>131.91999999999999</v>
          </cell>
        </row>
        <row r="5621">
          <cell r="A5621">
            <v>87825</v>
          </cell>
          <cell r="B5621" t="str">
            <v>EMBOÇO OU MASSA ÚNICA EM ARGAMASSA TRAÇO 1:2:8, PREPARO MECÂNICO COM BETONEIRA 400 L, APLICADA MANUALMENTE NAS PAREDES INTERNAS DA SACADA, ESPESSURA DE 25 MM, SEM USO DE TELA METÁLICA DE REFORÇO CONTRA FISSURAÇÃO. AF_06/2014</v>
          </cell>
          <cell r="C5621" t="str">
            <v>m²</v>
          </cell>
          <cell r="D5621">
            <v>49.74</v>
          </cell>
        </row>
        <row r="5622">
          <cell r="A5622">
            <v>87827</v>
          </cell>
          <cell r="B5622" t="str">
            <v>EMBOÇO OU MASSA ÚNICA EM ARGAMASSA TRAÇO 1:2:8, PREPARO MANUAL, APLICADA MANUALMENTE NAS PAREDES INTERNAS DA SACADA, ESPESSURA DE 25 MM, SEM USO DE TELA METÁLICA DE REFORÇO CONTRA FISSURAÇÃO. AF_06/2014</v>
          </cell>
          <cell r="C5622" t="str">
            <v>m²</v>
          </cell>
          <cell r="D5622">
            <v>52.31</v>
          </cell>
        </row>
        <row r="5623">
          <cell r="A5623">
            <v>87828</v>
          </cell>
          <cell r="B5623" t="str">
            <v>EMBOÇO OU MASSA ÚNICA EM ARGAMASSA INDUSTRIALIZADA, PREPARO MECÂNICO E APLICAÇÃO COM EQUIPAMENTO DE MISTURA E PROJEÇÃO DE 1,5 M3/H NAS PAREDES INTERNAS DA SACADA, ESPESSURA 25 MM, SEM USO DE TELA METÁLICA. AF_06/2014</v>
          </cell>
          <cell r="C5623" t="str">
            <v>m²</v>
          </cell>
          <cell r="D5623">
            <v>65.709999999999994</v>
          </cell>
        </row>
        <row r="5624">
          <cell r="A5624">
            <v>87829</v>
          </cell>
          <cell r="B5624" t="str">
            <v>EMBOÇO OU MASSA ÚNICA EM ARGAMASSA TRAÇO 1:2:8, PREPARO MECÂNICO COM BETONEIRA 400 L, APLICADA MANUALMENTE NAS PAREDES INTERNAS DA SACADA, ESPESSURA DE 35 MM, SEM USO DE TELA METÁLICA DE REFORÇO CONTRA FISSURAÇÃO. AF_06/2014</v>
          </cell>
          <cell r="C5624" t="str">
            <v>m²</v>
          </cell>
          <cell r="D5624">
            <v>56.68</v>
          </cell>
        </row>
        <row r="5625">
          <cell r="A5625">
            <v>87831</v>
          </cell>
          <cell r="B5625" t="str">
            <v>EMBOÇO OU MASSA ÚNICA EM ARGAMASSA TRAÇO 1:2:8, PREPARO MANUAL, APLICADA MANUALMENTE NAS PAREDES INTERNAS DA SACADA, ESPESSURA DE 35 MM, SEM USO DE TELA METÁLICA DE REFORÇO CONTRA FISSURAÇÃO. AF_06/2014</v>
          </cell>
          <cell r="C5625" t="str">
            <v>m²</v>
          </cell>
          <cell r="D5625">
            <v>60.13</v>
          </cell>
        </row>
        <row r="5626">
          <cell r="A5626">
            <v>87832</v>
          </cell>
          <cell r="B5626" t="str">
            <v>EMBOÇO OU MASSA ÚNICA EM ARGAMASSA INDUSTRIALIZADA, PREPARO MECÂNICO E APLICAÇÃO COM EQUIPAMENTO DE MISTURA E PROJEÇÃO DE 1,5 M3/H DE ARGAMASSA NAS PAREDES INTERNAS DA SACADA, ESPESSURA 35 MM, SEM USO DE TELA METÁLICA. AF_06/2014</v>
          </cell>
          <cell r="C5626" t="str">
            <v>m²</v>
          </cell>
          <cell r="D5626">
            <v>79.59</v>
          </cell>
        </row>
        <row r="5627">
          <cell r="A5627">
            <v>87834</v>
          </cell>
          <cell r="B5627" t="str">
            <v>REVESTIMENTO DECORATIVO MONOCAMADA APLICADO MANUALMENTE EM PANOS CEGOS DA FACHADA DE UM EDIFÍCIO DE ESTRUTURA CONVENCIONAL, COM ACABAMENTO RASPADO. AF_06/2014</v>
          </cell>
          <cell r="C5627" t="str">
            <v>m²</v>
          </cell>
          <cell r="D5627">
            <v>125.83</v>
          </cell>
        </row>
        <row r="5628">
          <cell r="A5628">
            <v>87835</v>
          </cell>
          <cell r="B5628" t="str">
            <v>REVESTIMENTO DECORATIVO MONOCAMADA APLICADO MANUALMENTE EM PANOS CEGOS DA FACHADA DE UM EDIFÍCIO DE ALVENARIA ESTRUTURAL, COM ACABAMENTO RASPADO. AF_06/2014</v>
          </cell>
          <cell r="C5628" t="str">
            <v>m²</v>
          </cell>
          <cell r="D5628">
            <v>86.14</v>
          </cell>
        </row>
        <row r="5629">
          <cell r="A5629">
            <v>87836</v>
          </cell>
          <cell r="B5629" t="str">
            <v>REVESTIMENTO DECORATIVO MONOCAMADA APLICADO COM EQUIPAMENTO DE PROJEÇÃO EM PANOS CEGOS DA FACHADA DE UM EDIFÍCIO DE ESTRUTURA CONVENCIONAL, COM ACABAMENTO RASPADO. AF_06/2014</v>
          </cell>
          <cell r="C5629" t="str">
            <v>m²</v>
          </cell>
          <cell r="D5629">
            <v>120.44</v>
          </cell>
        </row>
        <row r="5630">
          <cell r="A5630">
            <v>87837</v>
          </cell>
          <cell r="B5630" t="str">
            <v>REVESTIMENTO DECORATIVO MONOCAMADA APLICADO COM EQUIPAMENTO DE PROJEÇÃO EM PANOS CEGOS DA FACHADA DE UM EDIFÍCIO DE ALVENARIA ESTRUTURAL, COM ACABAMENTO RASPADO. AF_06/2014</v>
          </cell>
          <cell r="C5630" t="str">
            <v>m²</v>
          </cell>
          <cell r="D5630">
            <v>81.28</v>
          </cell>
        </row>
        <row r="5631">
          <cell r="A5631">
            <v>87838</v>
          </cell>
          <cell r="B5631" t="str">
            <v>REVESTIMENTO DECORATIVO MONOCAMADA APLICADO MANUALMENTE EM PANOS DA FACHADA COM PRESENÇA DE VÃOS, DE UM EDIFÍCIO DE ESTRUTURA CONVENCIONAL E ACABAMENTO RASPADO. AF_06/2014</v>
          </cell>
          <cell r="C5631" t="str">
            <v>m²</v>
          </cell>
          <cell r="D5631">
            <v>132.08000000000001</v>
          </cell>
        </row>
        <row r="5632">
          <cell r="A5632">
            <v>87839</v>
          </cell>
          <cell r="B5632" t="str">
            <v>REVESTIMENTO DECORATIVO MONOCAMADA APLICADO MANUALMENTE EM PANOS DA FACHADA COM PRESENÇA DE VÃOS, DE UM EDIFÍCIO DE ALVENARIA ESTRUTURAL E ACABAMENTO RASPADO. AF_06/2014</v>
          </cell>
          <cell r="C5632" t="str">
            <v>m²</v>
          </cell>
          <cell r="D5632">
            <v>90.49</v>
          </cell>
        </row>
        <row r="5633">
          <cell r="A5633">
            <v>87840</v>
          </cell>
          <cell r="B5633" t="str">
            <v>REVESTIMENTO DECORATIVO MONOCAMADA APLICADO COM EQUIPAMENTO DE PROJEÇÃO EM PANOS DA FACHADA COM PRESENÇA DE VÃOS, DE UM EDIFÍCIO DE ESTRUTURA CONVENCIONAL E ACABAMENTO RASPADO. AF_06/2014</v>
          </cell>
          <cell r="C5633" t="str">
            <v>m²</v>
          </cell>
          <cell r="D5633">
            <v>125.38</v>
          </cell>
        </row>
        <row r="5634">
          <cell r="A5634">
            <v>87841</v>
          </cell>
          <cell r="B5634" t="str">
            <v>REVESTIMENTO DECORATIVO MONOCAMADA APLICADO COM EQUIPAMENTO DE PROJEÇÃO EM PANOS DA FACHADA COM PRESENÇA DE VÃOS, DE UM EDIFÍCIO DE ALVENARIA ESTRUTURAL E ACABAMENTO RASPADO. AF_06/2014</v>
          </cell>
          <cell r="C5634" t="str">
            <v>m²</v>
          </cell>
          <cell r="D5634">
            <v>84.3</v>
          </cell>
        </row>
        <row r="5635">
          <cell r="A5635">
            <v>87842</v>
          </cell>
          <cell r="B5635" t="str">
            <v>REVESTIMENTO DECORATIVO MONOCAMADA APLICADO MANUALMENTE EM SUPERFÍCIES EXTERNAS DA SACADA DE UM EDIFÍCIO DE ESTRUTURA CONVENCIONAL E ACABAMENTO RASPADO. AF_06/2014</v>
          </cell>
          <cell r="C5635" t="str">
            <v>m²</v>
          </cell>
          <cell r="D5635">
            <v>130.93</v>
          </cell>
        </row>
        <row r="5636">
          <cell r="A5636">
            <v>87843</v>
          </cell>
          <cell r="B5636" t="str">
            <v>REVESTIMENTO DECORATIVO MONOCAMADA APLICADO MANUALMENTE EM SUPERFÍCIES EXTERNAS DA SACADA DE UM EDIFÍCIO DE ALVENARIA ESTRUTURAL E ACABAMENTO RASPADO. AF_06/2014</v>
          </cell>
          <cell r="C5636" t="str">
            <v>m²</v>
          </cell>
          <cell r="D5636">
            <v>97.42</v>
          </cell>
        </row>
        <row r="5637">
          <cell r="A5637">
            <v>87844</v>
          </cell>
          <cell r="B5637" t="str">
            <v>REVESTIMENTO DECORATIVO MONOCAMADA APLICADO COM EQUIPAMENTO DE PROJEÇÃO EM SUPERFÍCIES EXTERNAS DA SACADA DE UM EDIFÍCIO DE ESTRUTURA CONVENCIONAL E ACABAMENTO RASPADO. AF_06/2014</v>
          </cell>
          <cell r="C5637" t="str">
            <v>m²</v>
          </cell>
          <cell r="D5637">
            <v>120.74</v>
          </cell>
        </row>
        <row r="5638">
          <cell r="A5638">
            <v>87845</v>
          </cell>
          <cell r="B5638" t="str">
            <v>REVESTIMENTO DECORATIVO MONOCAMADA APLICADO COM EQUIPAMENTO DE PROJEÇÃO EM SUPERFÍCIES EXTERNAS DA SACADA DE UM EDIFÍCIO DE ALVENARIA ESTRUTURAL E ACABAMENTO RASPADO. AF_06/2014</v>
          </cell>
          <cell r="C5638" t="str">
            <v>m²</v>
          </cell>
          <cell r="D5638">
            <v>87.78</v>
          </cell>
        </row>
        <row r="5639">
          <cell r="A5639">
            <v>87846</v>
          </cell>
          <cell r="B5639" t="str">
            <v>REVESTIMENTO DECORATIVO MONOCAMADA APLICADO MANUALMENTE EM PANOS CEGOS DA FACHADA DE UM EDIFÍCIO DE ESTRUTURA CONVENCIONAL, COM ACABAMENTO TRAVERTINO. AF_06/2014</v>
          </cell>
          <cell r="C5639" t="str">
            <v>m²</v>
          </cell>
          <cell r="D5639">
            <v>136.53</v>
          </cell>
        </row>
        <row r="5640">
          <cell r="A5640">
            <v>87847</v>
          </cell>
          <cell r="B5640" t="str">
            <v>REVESTIMENTO DECORATIVO MONOCAMADA APLICADO MANUALMENTE EM PANOS CEGOS DA FACHADA DE UM EDIFÍCIO DE ALVENARIA ESTRUTURAL, COM ACABAMENTO TRAVERTINO. AF_06/2014</v>
          </cell>
          <cell r="C5640" t="str">
            <v>m²</v>
          </cell>
          <cell r="D5640">
            <v>96.83</v>
          </cell>
        </row>
        <row r="5641">
          <cell r="A5641">
            <v>87848</v>
          </cell>
          <cell r="B5641" t="str">
            <v>REVESTIMENTO DECORATIVO MONOCAMADA APLICADO COM EQUIPAMENTO DE PROJEÇÃO EM PANOS CEGOS DA FACHADA DE UM EDIFÍCIO DE ESTRUTURA CONVENCIONAL, COM ACABAMENTO TRAVERTINO. AF_06/2014</v>
          </cell>
          <cell r="C5641" t="str">
            <v>m²</v>
          </cell>
          <cell r="D5641">
            <v>130.19</v>
          </cell>
        </row>
        <row r="5642">
          <cell r="A5642">
            <v>87849</v>
          </cell>
          <cell r="B5642" t="str">
            <v>REVESTIMENTO DECORATIVO MONOCAMADA APLICADO COM EQUIPAMENTO DE PROJEÇÃO EM PANOS CEGOS DA FACHADA DE UM EDIFÍCIO DE ALVENARIA ESTRUTURAL, COM ACABAMENTO TRAVERTINO. AF_06/2014</v>
          </cell>
          <cell r="C5642" t="str">
            <v>m²</v>
          </cell>
          <cell r="D5642">
            <v>91.03</v>
          </cell>
        </row>
        <row r="5643">
          <cell r="A5643">
            <v>87850</v>
          </cell>
          <cell r="B5643" t="str">
            <v>REVESTIMENTO DECORATIVO MONOCAMADA APLICADO MANUALMENTE EM PANOS DA FACHADA COM PRESENÇA DE VÃOS, DE UM EDIFÍCIO DE ESTRUTURA CONVENCIONAL E ACABAMENTO TRAVERTINO. AF_06/2014</v>
          </cell>
          <cell r="C5643" t="str">
            <v>m²</v>
          </cell>
          <cell r="D5643">
            <v>142.80000000000001</v>
          </cell>
        </row>
        <row r="5644">
          <cell r="A5644">
            <v>87851</v>
          </cell>
          <cell r="B5644" t="str">
            <v>REVESTIMENTO DECORATIVO MONOCAMADA APLICADO MANUALMENTE EM PANOS DA FACHADA COM PRESENÇA DE VÃOS, DE UM EDIFÍCIO DE ALVENARIA ESTRUTURAL E ACABAMENTO TRAVERTINO. AF_06/2014</v>
          </cell>
          <cell r="C5644" t="str">
            <v>m²</v>
          </cell>
          <cell r="D5644">
            <v>101.2</v>
          </cell>
        </row>
        <row r="5645">
          <cell r="A5645">
            <v>87852</v>
          </cell>
          <cell r="B5645" t="str">
            <v>REVESTIMENTO DECORATIVO MONOCAMADA APLICADO COM EQUIPAMENTO DE PROJEÇÃO EM PANOS DA FACHADA COM PRESENÇA DE VÃOS, DE UM EDIFÍCIO DE ESTRUTURA CONVENCIONAL E ACABAMENTO TRAVERTINO. AF_06/2014</v>
          </cell>
          <cell r="C5645" t="str">
            <v>m²</v>
          </cell>
          <cell r="D5645">
            <v>135.11000000000001</v>
          </cell>
        </row>
        <row r="5646">
          <cell r="A5646">
            <v>87853</v>
          </cell>
          <cell r="B5646" t="str">
            <v>REVESTIMENTO DECORATIVO MONOCAMADA APLICADO COM EQUIPAMENTO DE PROJEÇÃO EM PANOS DA FACHADA COM PRESENÇA DE VÃOS, DE UM EDIFÍCIO DE ALVENARIA ESTRUTURAL E ACABAMENTO TRAVERTINO. AF_06/2014</v>
          </cell>
          <cell r="C5646" t="str">
            <v>m²</v>
          </cell>
          <cell r="D5646">
            <v>94.03</v>
          </cell>
        </row>
        <row r="5647">
          <cell r="A5647">
            <v>87854</v>
          </cell>
          <cell r="B5647" t="str">
            <v>REVESTIMENTO DECORATIVO MONOCAMADA APLICADO MANUALMENTE EM SUPERFÍCIES EXTERNAS DA SACADA DE UM EDIFÍCIO DE ESTRUTURA CONVENCIONAL E ACABAMENTO TRAVERTINO. AF_06/2014</v>
          </cell>
          <cell r="C5647" t="str">
            <v>m²</v>
          </cell>
          <cell r="D5647">
            <v>141.63</v>
          </cell>
        </row>
        <row r="5648">
          <cell r="A5648">
            <v>87855</v>
          </cell>
          <cell r="B5648" t="str">
            <v>REVESTIMENTO DECORATIVO MONOCAMADA APLICADO MANUALMENTE EM SUPERFÍCIES EXTERNAS DA SACADA DE UM EDIFÍCIO DE ALVENARIA ESTRUTURAL E ACABAMENTO TRAVERTINO. AF_06/2014</v>
          </cell>
          <cell r="C5648" t="str">
            <v>m²</v>
          </cell>
          <cell r="D5648">
            <v>108.13</v>
          </cell>
        </row>
        <row r="5649">
          <cell r="A5649">
            <v>87856</v>
          </cell>
          <cell r="B5649" t="str">
            <v>REVESTIMENTO DECORATIVO MONOCAMADA APLICADO COM EQUIPAMENTO DE PROJEÇÃO EM SUPERFÍCIES EXTERNAS DA SACADA DE UM EDIFÍCIO DE ESTRUTURA CONVENCIONAL E ACABAMENTO TRAVERTINO. AF_06/2014</v>
          </cell>
          <cell r="C5649" t="str">
            <v>m²</v>
          </cell>
          <cell r="D5649">
            <v>130.49</v>
          </cell>
        </row>
        <row r="5650">
          <cell r="A5650">
            <v>87857</v>
          </cell>
          <cell r="B5650" t="str">
            <v>REVESTIMENTO DECORATIVO MONOCAMADA APLICADO COM EQUIPAMENTO DE PROJEÇÃO EM SUPERFÍCIES EXTERNAS DA SACADA DE UM EDIFÍCIO DE ALVENARIA ESTRUTURAL E ACABAMENTO TRAVERTINO. AF_06/2014</v>
          </cell>
          <cell r="C5650" t="str">
            <v>m²</v>
          </cell>
          <cell r="D5650">
            <v>97.51</v>
          </cell>
        </row>
        <row r="5651">
          <cell r="A5651">
            <v>87858</v>
          </cell>
          <cell r="B5651" t="str">
            <v>REVESTIMENTO DECORATIVO MONOCAMADA APLICADO MANUALMENTE NAS PAREDES INTERNAS DA SACADA COM ACABAMENTO RASPADO. AF_06/2014</v>
          </cell>
          <cell r="C5651" t="str">
            <v>m²</v>
          </cell>
          <cell r="D5651">
            <v>93.56</v>
          </cell>
        </row>
        <row r="5652">
          <cell r="A5652">
            <v>87859</v>
          </cell>
          <cell r="B5652" t="str">
            <v>REVESTIMENTO DECORATIVO MONOCAMADA APLICADO MANUALMENTE NAS PAREDES INTERNAS DA SACADA COM ACABAMENTO TRAVERTINO. AF_06/2014</v>
          </cell>
          <cell r="C5652" t="str">
            <v>m²</v>
          </cell>
          <cell r="D5652">
            <v>108.77</v>
          </cell>
        </row>
        <row r="5653">
          <cell r="A5653">
            <v>89048</v>
          </cell>
          <cell r="B5653" t="str">
            <v>(COMPOSIÇÃO REPRESENTATIVA) DO SERVIÇO DE EMBOÇO/MASSA ÚNICA, TRAÇO 1:2:8, PREPARO MECÂNICO, COM BETONEIRA DE 400L, EM PAREDES DE AMBIENTES INTERNOS, COM EXECUÇÃO DE TALISCAS, PARA EDIFICAÇÃO HABITACIONAL MULTIFAMILIAR (PRÉDIO). AF_11/2014</v>
          </cell>
          <cell r="C5653" t="str">
            <v>m²</v>
          </cell>
          <cell r="D5653">
            <v>25.34</v>
          </cell>
        </row>
        <row r="5654">
          <cell r="A5654">
            <v>89049</v>
          </cell>
          <cell r="B5654" t="str">
            <v>(COMPOSIÇÃO REPRESENTATIVA) DO SERVIÇO DE APLICAÇÃO MANUAL DE GESSO DESEMPENADO (SEM TALISCAS) EM TETO, ESPESSURA 0,5 CM, PARA EDIFICAÇÃO HABITACIONAL MULTIFAMILIAR (PRÉDIO). AF_11/2014</v>
          </cell>
          <cell r="C5654" t="str">
            <v>m²</v>
          </cell>
          <cell r="D5654">
            <v>14.3</v>
          </cell>
        </row>
        <row r="5655">
          <cell r="A5655">
            <v>89173</v>
          </cell>
          <cell r="B5655" t="str">
            <v>(COMPOSIÇÃO REPRESENTATIVA) DO SERVIÇO DE EMBOÇO/MASSA ÚNICA, APLICADO MANUALMENTE, TRAÇO 1:2:8, EM BETONEIRA DE 400L, PAREDES INTERNAS, COM EXECUÇÃO DE TALISCAS, EDIFICAÇÃO HABITACIONAL UNIFAMILIAR (CASAS) E EDIFICAÇÃO PÚBLICA PADRÃO. AF_12/2014</v>
          </cell>
          <cell r="C5655" t="str">
            <v>m²</v>
          </cell>
          <cell r="D5655">
            <v>24.91</v>
          </cell>
        </row>
        <row r="5656">
          <cell r="A5656">
            <v>90406</v>
          </cell>
          <cell r="B5656" t="str">
            <v>MASSA ÚNICA, PARA RECEBIMENTO DE PINTURA, EM ARGAMASSA TRAÇO 1:2:8, PREPARO MECÂNICO COM BETONEIRA 400L, APLICADA MANUALMENTE EM TETO, ESPESSURA DE 20MM, COM EXECUÇÃO DE TALISCAS. AF_03/2015</v>
          </cell>
          <cell r="C5656" t="str">
            <v>m²</v>
          </cell>
          <cell r="D5656">
            <v>32.85</v>
          </cell>
        </row>
        <row r="5657">
          <cell r="A5657">
            <v>90407</v>
          </cell>
          <cell r="B5657" t="str">
            <v>MASSA ÚNICA, PARA RECEBIMENTO DE PINTURA, EM ARGAMASSA TRAÇO 1:2:8, PREPARO MANUAL, APLICADA MANUALMENTE EM TETO, ESPESSURA DE 20MM, COM EXECUÇÃO DE TALISCAS. AF_03/2015</v>
          </cell>
          <cell r="C5657" t="str">
            <v>m²</v>
          </cell>
          <cell r="D5657">
            <v>35.549999999999997</v>
          </cell>
        </row>
        <row r="5658">
          <cell r="A5658">
            <v>90408</v>
          </cell>
          <cell r="B5658" t="str">
            <v>MASSA ÚNICA, PARA RECEBIMENTO DE PINTURA, EM ARGAMASSA TRAÇO 1:2:8, PREPARO MECÂNICO COM BETONEIRA 400L, APLICADA MANUALMENTE EM TETO, ESPESSURA DE 10MM, COM EXECUÇÃO DE TALISCAS. AF_03/2015</v>
          </cell>
          <cell r="C5658" t="str">
            <v>m²</v>
          </cell>
          <cell r="D5658">
            <v>23.99</v>
          </cell>
        </row>
        <row r="5659">
          <cell r="A5659">
            <v>90409</v>
          </cell>
          <cell r="B5659" t="str">
            <v>MASSA ÚNICA, PARA RECEBIMENTO DE PINTURA, EM ARGAMASSA TRAÇO 1:2:8, PREPARO MANUAL, APLICADA MANUALMENTE EM TETO, ESPESSURA DE 10MM, COM EXECUÇÃO DE TALISCAS. AF_03/2015</v>
          </cell>
          <cell r="C5659" t="str">
            <v>m²</v>
          </cell>
          <cell r="D5659">
            <v>25.52</v>
          </cell>
        </row>
        <row r="5660">
          <cell r="A5660">
            <v>84084</v>
          </cell>
          <cell r="B5660" t="str">
            <v>APICOAMENTO MANUAL DE SUPERFICIE DE CONCRETO</v>
          </cell>
          <cell r="C5660" t="str">
            <v>m²</v>
          </cell>
          <cell r="D5660">
            <v>5.72</v>
          </cell>
        </row>
        <row r="5661">
          <cell r="A5661">
            <v>87242</v>
          </cell>
          <cell r="B5661" t="str">
            <v>REVESTIMENTO CERÂMICO PARA PAREDES EXTERNAS EM PASTILHAS DE PORCELANA 5 X 5 CM (PLACAS DE 30 X 30 CM), ALINHADAS A PRUMO, APLICADO EM PANOS COM VÃOS. AF_06/2014</v>
          </cell>
          <cell r="C5661" t="str">
            <v>m²</v>
          </cell>
          <cell r="D5661">
            <v>223.78</v>
          </cell>
        </row>
        <row r="5662">
          <cell r="A5662">
            <v>87243</v>
          </cell>
          <cell r="B5662" t="str">
            <v>REVESTIMENTO CERÂMICO PARA PAREDES EXTERNAS EM PASTILHAS DE PORCELANA 5 X 5 CM (PLACAS DE 30 X 30 CM), ALINHADAS A PRUMO, APLICADO EM PANOS SEM VÃOS. AF_06/2014</v>
          </cell>
          <cell r="C5662" t="str">
            <v>m²</v>
          </cell>
          <cell r="D5662">
            <v>206.1</v>
          </cell>
        </row>
        <row r="5663">
          <cell r="A5663">
            <v>87244</v>
          </cell>
          <cell r="B5663" t="str">
            <v>REVESTIMENTO CERÂMICO PARA PAREDES EXTERNAS EM PASTILHAS DE PORCELANA 5 X 5 CM (PLACAS DE 30 X 30 CM), ALINHADAS A PRUMO, APLICADO EM SUPERFÍCIES EXTERNAS DA SACADA. AF_06/2014</v>
          </cell>
          <cell r="C5663" t="str">
            <v>m²</v>
          </cell>
          <cell r="D5663">
            <v>215.91</v>
          </cell>
        </row>
        <row r="5664">
          <cell r="A5664">
            <v>87245</v>
          </cell>
          <cell r="B5664" t="str">
            <v>REVESTIMENTO CERÂMICO PARA PAREDES EXTERNAS EM PASTILHAS DE PORCELANA 5 X 5 CM (PLACAS DE 30 X 30 CM), ALINHADAS A PRUMO, APLICADO EM SUPERFÍCIES INTERNAS DA SACADA. AF_06/2014</v>
          </cell>
          <cell r="C5664" t="str">
            <v>m²</v>
          </cell>
          <cell r="D5664">
            <v>260.14999999999998</v>
          </cell>
        </row>
        <row r="5665">
          <cell r="A5665">
            <v>87264</v>
          </cell>
          <cell r="B5665" t="str">
            <v>REVESTIMENTO CERÂMICO PARA PAREDES INTERNAS COM PLACAS TIPO ESMALTADA EXTRA DE DIMENSÕES 20X20 CM APLICADAS EM AMBIENTES DE ÁREA MENOR QUE 5 M² NA ALTURA INTEIRA DAS PAREDES. AF_06/2014</v>
          </cell>
          <cell r="C5665" t="str">
            <v>m²</v>
          </cell>
          <cell r="D5665">
            <v>49.42</v>
          </cell>
        </row>
        <row r="5666">
          <cell r="A5666">
            <v>87265</v>
          </cell>
          <cell r="B5666" t="str">
            <v>REVESTIMENTO CERÂMICO PARA PAREDES INTERNAS COM PLACAS TIPO ESMALTADA EXTRA DE DIMENSÕES 20X20 CM APLICADAS EM AMBIENTES DE ÁREA MAIOR QUE 5 M² NA ALTURA INTEIRA DAS PAREDES. AF_06/2014</v>
          </cell>
          <cell r="C5666" t="str">
            <v>m²</v>
          </cell>
          <cell r="D5666">
            <v>43.14</v>
          </cell>
        </row>
        <row r="5667">
          <cell r="A5667">
            <v>87266</v>
          </cell>
          <cell r="B5667" t="str">
            <v>REVESTIMENTO CERÂMICO PARA PAREDES INTERNAS COM PLACAS TIPO ESMALTADA EXTRA DE DIMENSÕES 20X20 CM APLICADAS EM AMBIENTES DE ÁREA MENOR QUE 5 M² A MEIA ALTURA DAS PAREDES. AF_06/2014</v>
          </cell>
          <cell r="C5667" t="str">
            <v>m²</v>
          </cell>
          <cell r="D5667">
            <v>51.65</v>
          </cell>
        </row>
        <row r="5668">
          <cell r="A5668">
            <v>87267</v>
          </cell>
          <cell r="B5668" t="str">
            <v>REVESTIMENTO CERÂMICO PARA PAREDES INTERNAS COM PLACAS TIPO ESMALTADA EXTRA DE DIMENSÕES 20X20 CM APLICADAS EM AMBIENTES DE ÁREA MAIOR QUE 5 M² A MEIA ALTURA DAS PAREDES. AF_06/2014</v>
          </cell>
          <cell r="C5668" t="str">
            <v>m²</v>
          </cell>
          <cell r="D5668">
            <v>48.86</v>
          </cell>
        </row>
        <row r="5669">
          <cell r="A5669">
            <v>87268</v>
          </cell>
          <cell r="B5669" t="str">
            <v>REVESTIMENTO CERÂMICO PARA PAREDES INTERNAS COM PLACAS TIPO ESMALTADA EXTRA DE DIMENSÕES 25X35 CM APLICADAS EM AMBIENTES DE ÁREA MENOR QUE 5 M² NA ALTURA INTEIRA DAS PAREDES. AF_06/2014</v>
          </cell>
          <cell r="C5669" t="str">
            <v>m²</v>
          </cell>
          <cell r="D5669">
            <v>53.26</v>
          </cell>
        </row>
        <row r="5670">
          <cell r="A5670">
            <v>87269</v>
          </cell>
          <cell r="B5670" t="str">
            <v>REVESTIMENTO CERÂMICO PARA PAREDES INTERNAS COM PLACAS TIPO ESMALTADA EXTRA DE DIMENSÕES 25X35 CM APLICADAS EM AMBIENTES DE ÁREA MAIOR QUE 5 M² NA ALTURA INTEIRA DAS PAREDES. AF_06/2014</v>
          </cell>
          <cell r="C5670" t="str">
            <v>m²</v>
          </cell>
          <cell r="D5670">
            <v>46.41</v>
          </cell>
        </row>
        <row r="5671">
          <cell r="A5671">
            <v>87270</v>
          </cell>
          <cell r="B5671" t="str">
            <v>REVESTIMENTO CERÂMICO PARA PAREDES INTERNAS COM PLACAS TIPO ESMALTADA EXTRA DE DIMENSÕES 25X35 CM APLICADAS EM AMBIENTES DE ÁREA MENOR QUE 5 M² A MEIA ALTURA DAS PAREDES. AF_06/2014</v>
          </cell>
          <cell r="C5671" t="str">
            <v>m²</v>
          </cell>
          <cell r="D5671">
            <v>55.14</v>
          </cell>
        </row>
        <row r="5672">
          <cell r="A5672">
            <v>87271</v>
          </cell>
          <cell r="B5672" t="str">
            <v>REVESTIMENTO CERÂMICO PARA PAREDES INTERNAS COM PLACAS TIPO ESMALTADA EXTRA DE DIMENSÕES 25X35 CM APLICADAS EM AMBIENTES DE ÁREA MAIOR QUE 5 M² A MEIA ALTURA DAS PAREDES. AF_06/2014</v>
          </cell>
          <cell r="C5672" t="str">
            <v>m²</v>
          </cell>
          <cell r="D5672">
            <v>51.9</v>
          </cell>
        </row>
        <row r="5673">
          <cell r="A5673">
            <v>87272</v>
          </cell>
          <cell r="B5673" t="str">
            <v>REVESTIMENTO CERÂMICO PARA PAREDES INTERNAS COM PLACAS TIPO ESMALTADA EXTRA  DE DIMENSÕES 33X45 CM APLICADAS EM AMBIENTES DE ÁREA MENOR QUE 5 M² NA ALTURA INTEIRA DAS PAREDES. AF_06/2014</v>
          </cell>
          <cell r="C5673" t="str">
            <v>m²</v>
          </cell>
          <cell r="D5673">
            <v>56.74</v>
          </cell>
        </row>
        <row r="5674">
          <cell r="A5674">
            <v>87273</v>
          </cell>
          <cell r="B5674" t="str">
            <v>REVESTIMENTO CERÂMICO PARA PAREDES INTERNAS COM PLACAS TIPO ESMALTADA EXTRA DE DIMENSÕES 33X45 CM APLICADAS EM AMBIENTES DE ÁREA MAIOR QUE 5 M² NA ALTURA INTEIRA DAS PAREDES. AF_06/2014</v>
          </cell>
          <cell r="C5674" t="str">
            <v>m²</v>
          </cell>
          <cell r="D5674">
            <v>48.37</v>
          </cell>
        </row>
        <row r="5675">
          <cell r="A5675">
            <v>87274</v>
          </cell>
          <cell r="B5675" t="str">
            <v>REVESTIMENTO CERÂMICO PARA PAREDES INTERNAS COM PLACAS TIPO ESMALTADA EXTRA DE DIMENSÕES 33X45 CM APLICADAS EM AMBIENTES DE ÁREA MENOR QUE 5 M² A MEIA ALTURA DAS PAREDES. AF_06/2014</v>
          </cell>
          <cell r="C5675" t="str">
            <v>m²</v>
          </cell>
          <cell r="D5675">
            <v>58.07</v>
          </cell>
        </row>
        <row r="5676">
          <cell r="A5676">
            <v>87275</v>
          </cell>
          <cell r="B5676" t="str">
            <v>REVESTIMENTO CERÂMICO PARA PAREDES INTERNAS COM PLACAS TIPO ESMALTADA EXTRA  DE DIMENSÕES 33X45 CM APLICADAS EM AMBIENTES DE ÁREA MAIOR QUE 5 M² A MEIA ALTURA DAS PAREDES. AF_06/2014</v>
          </cell>
          <cell r="C5676" t="str">
            <v>m²</v>
          </cell>
          <cell r="D5676">
            <v>55.21</v>
          </cell>
        </row>
        <row r="5677">
          <cell r="A5677">
            <v>88786</v>
          </cell>
          <cell r="B5677" t="str">
            <v>REVESTIMENTO CERÂMICO PARA PAREDES EXTERNAS EM PASTILHAS DE PORCELANA 2,5 X 2,5 CM (PLACAS DE 30 X 30 CM), ALINHADAS A PRUMO, APLICADO EM PANOS COM VÃOS. AF_10/2014</v>
          </cell>
          <cell r="C5677" t="str">
            <v>m²</v>
          </cell>
          <cell r="D5677">
            <v>248.88</v>
          </cell>
        </row>
        <row r="5678">
          <cell r="A5678">
            <v>88787</v>
          </cell>
          <cell r="B5678" t="str">
            <v>REVESTIMENTO CERÂMICO PARA PAREDES EXTERNAS EM PASTILHAS DE PORCELANA 2,5 X 2,5 CM (PLACAS DE 30 X 30 CM), ALINHADAS A PRUMO, APLICADO EM PANOS SEM VÃOS. AF_10/2014</v>
          </cell>
          <cell r="C5678" t="str">
            <v>m²</v>
          </cell>
          <cell r="D5678">
            <v>229.98</v>
          </cell>
        </row>
        <row r="5679">
          <cell r="A5679">
            <v>88788</v>
          </cell>
          <cell r="B5679" t="str">
            <v>REVESTIMENTO CERÂMICO PARA PAREDES EXTERNAS EM PASTILHAS DE PORCELANA 2,5 X 2,5 CM (PLACAS DE 30 X 30 CM), ALINHADAS A PRUMO, APLICADO EM SUPERFÍCIES EXTERNAS DA SACADA. AF_10/2014</v>
          </cell>
          <cell r="C5679" t="str">
            <v>m²</v>
          </cell>
          <cell r="D5679">
            <v>239.79</v>
          </cell>
        </row>
        <row r="5680">
          <cell r="A5680">
            <v>88789</v>
          </cell>
          <cell r="B5680" t="str">
            <v>REVESTIMENTO CERÂMICO PARA PAREDES EXTERNAS EM PASTILHAS DE PORCELANA 2,5 X 2,5 CM (PLACAS DE 30 X 30 CM), ALINHADAS A PRUMO, APLICADO EM SUPERFÍCIES INTERNAS DA SACADA. AF_10/2014</v>
          </cell>
          <cell r="C5680" t="str">
            <v>m²</v>
          </cell>
          <cell r="D5680">
            <v>288.23</v>
          </cell>
        </row>
        <row r="5681">
          <cell r="A5681">
            <v>89045</v>
          </cell>
          <cell r="B5681" t="str">
            <v>(COMPOSIÇÃO REPRESENTATIVA) DO SERVIÇO DE REVESTIMENTO CERÂMICO PARA AMBIENTES DE ÁREAS MOLHADAS, MEIA PAREDE OU PAREDE INTEIRA, COM PLACAS TIPO GRÊS OU SEMI-GRÊS, DIMENSÕES 20X20 CM, PARA EDIFICAÇÃO HABITACIONAL MULTIFAMILIAR (PRÉDIO). AF_11/2014</v>
          </cell>
          <cell r="C5681" t="str">
            <v>m²</v>
          </cell>
          <cell r="D5681">
            <v>49.26</v>
          </cell>
        </row>
        <row r="5682">
          <cell r="A5682">
            <v>89170</v>
          </cell>
          <cell r="B5682" t="str">
            <v>(COMPOSIÇÃO REPRESENTATIVA) DO SERVIÇO DE REVESTIMENTO CERÂMICO PARA PAREDES INTERNAS, MEIA PAREDE, OU PAREDE INTEIRA, PLACAS GRÊS OU SEMI-GRÊS DE 20X20 CM, PARA EDIFICAÇÕES HABITACIONAIS UNIFAMILIAR (CASAS) E EDIFICAÇÕES PÚBLICAS PADRÃO. AF_11/2014</v>
          </cell>
          <cell r="C5682" t="str">
            <v>m²</v>
          </cell>
          <cell r="D5682">
            <v>47.68</v>
          </cell>
        </row>
        <row r="5683">
          <cell r="A5683">
            <v>93392</v>
          </cell>
          <cell r="B5683" t="str">
            <v>REVESTIMENTO CERÂMICO PARA PAREDES INTERNAS COM PLACAS TIPO ESMALTADA PADRÃO POPULAR DE DIMENSÕES 20X20 CM, ARGAMASSA TIPO AC I, APLICADAS EM AMBIENTES DE ÁREA MENOR QUE 5 M2 NA ALTURA INTEIRA DAS PAREDES. AF_06/2014</v>
          </cell>
          <cell r="C5683" t="str">
            <v>m²</v>
          </cell>
          <cell r="D5683">
            <v>39</v>
          </cell>
        </row>
        <row r="5684">
          <cell r="A5684">
            <v>93393</v>
          </cell>
          <cell r="B5684" t="str">
            <v>REVESTIMENTO CERÂMICO PARA PAREDES INTERNAS COM PLACAS TIPO ESMALTADA PADRÃO POPULAR DE DIMENSÕES 20X20 CM, ARGAMASSA TIPO AC I, APLICADAS EM AMBIENTES DE ÁREA MAIOR QUE 5 M2 NA ALTURA INTEIRA DAS PAREDES. AF_06/2014</v>
          </cell>
          <cell r="C5684" t="str">
            <v>m²</v>
          </cell>
          <cell r="D5684">
            <v>32.82</v>
          </cell>
        </row>
        <row r="5685">
          <cell r="A5685">
            <v>93394</v>
          </cell>
          <cell r="B5685" t="str">
            <v>REVESTIMENTO CERÂMICO PARA PAREDES INTERNAS COM PLACAS TIPO ESMALTADA PADRÃO POPULAR DE DIMENSÕES 20X20 CM, ARGAMASSA TIPO AC I, APLICADAS EM AMBIENTES DE ÁREA MENOR QUE 5 M2 A MEIA ALTURA DAS PAREDES. AF_06/2014</v>
          </cell>
          <cell r="C5685" t="str">
            <v>m²</v>
          </cell>
          <cell r="D5685">
            <v>41.23</v>
          </cell>
        </row>
        <row r="5686">
          <cell r="A5686">
            <v>93395</v>
          </cell>
          <cell r="B5686" t="str">
            <v>REVESTIMENTO CERÂMICO PARA PAREDES INTERNAS COM PLACAS TIPO ESMALTADA PADRÃO POPULAR DE DIMENSÕES 20X20 CM, ARGAMASSA TIPO AC I, APLICADAS EM AMBIENTES DE ÁREA MAIOR QUE 5 M2 A MEIA ALTURA DAS PAREDES. AF_06/2014</v>
          </cell>
          <cell r="C5686" t="str">
            <v>m²</v>
          </cell>
          <cell r="D5686">
            <v>38.44</v>
          </cell>
        </row>
        <row r="5687">
          <cell r="A5687">
            <v>99194</v>
          </cell>
          <cell r="B5687" t="str">
            <v>REVESTIMENTO CERÂMICO PARA PAREDES INTERNAS COM PLACAS TIPO ESMALTADA PADRÃO POPULAR DE DIMENSÕES 20X20 CM, ARGAMASSA TIPO AC III, APLICADAS EM AMBIENTES DE ÁREA MENOR QUE 5 M2 NA ALTURA INTEIRA DAS PAREDES. AF_06/2014</v>
          </cell>
          <cell r="C5687" t="str">
            <v>m²</v>
          </cell>
          <cell r="D5687">
            <v>43.86</v>
          </cell>
        </row>
        <row r="5688">
          <cell r="A5688">
            <v>99195</v>
          </cell>
          <cell r="B5688" t="str">
            <v>REVESTIMENTO CERÂMICO PARA PAREDES INTERNAS COM PLACAS TIPO ESMALTADA PADRÃO POPULAR DE DIMENSÕES 20X20 CM, ARGAMASSA TIPO AC III, APLICADAS EM AMBIENTES DE ÁREA MAIOR QUE 5 M2 NA ALTURA INTEIRA DAS PAREDES. AF_06/2014</v>
          </cell>
          <cell r="C5688" t="str">
            <v>m²</v>
          </cell>
          <cell r="D5688">
            <v>37.68</v>
          </cell>
        </row>
        <row r="5689">
          <cell r="A5689">
            <v>99196</v>
          </cell>
          <cell r="B5689" t="str">
            <v>REVESTIMENTO CERÂMICO PARA PAREDES INTERNAS COM PLACAS TIPO ESMALTADA PADRÃO POPULAR DE DIMENSÕES 20X20 CM, ARGAMASSA TIPO AC III, APLICADAS EM AMBIENTES DE ÁREA MENOR QUE 5 M2 A MEIA ALTURA DAS PAREDES. AF_06/2014</v>
          </cell>
          <cell r="C5689" t="str">
            <v>m²</v>
          </cell>
          <cell r="D5689">
            <v>46.09</v>
          </cell>
        </row>
        <row r="5690">
          <cell r="A5690">
            <v>99198</v>
          </cell>
          <cell r="B5690" t="str">
            <v>REVESTIMENTO CERÂMICO PARA PAREDES INTERNAS COM PLACAS TIPO ESMALTADA PADRÃO POPULAR DE DIMENSÕES 20X20 CM, ARGAMASSA TIPO AC III, APLICADAS EM AMBIENTES DE ÁREA MAIOR QUE 5 M2 A MEIA ALTURA DAS PAREDES. AF_06/2014</v>
          </cell>
          <cell r="C5690" t="str">
            <v>m²</v>
          </cell>
          <cell r="D5690">
            <v>43.3</v>
          </cell>
        </row>
        <row r="5691">
          <cell r="A5691">
            <v>84088</v>
          </cell>
          <cell r="B5691" t="str">
            <v>PEITORIL EM MARMORE BRANCO, LARGURA DE 15CM, ASSENTADO COM ARGAMASSA TRACO 1:4 (CIMENTO E AREIA MEDIA), PREPARO MANUAL DA ARGAMASSA</v>
          </cell>
          <cell r="C5691" t="str">
            <v>m</v>
          </cell>
          <cell r="D5691">
            <v>93.64</v>
          </cell>
        </row>
        <row r="5692">
          <cell r="A5692">
            <v>84089</v>
          </cell>
          <cell r="B5692" t="str">
            <v>PEITORIL EM MARMORE BRANCO, LARGURA DE 25CM, ASSENTADO COM ARGAMASSA TRACO 1:3 (CIMENTO E AREIA MEDIA), PREPARO MANUAL DA ARGAMASSA</v>
          </cell>
          <cell r="C5692" t="str">
            <v>m</v>
          </cell>
          <cell r="D5692">
            <v>131.88999999999999</v>
          </cell>
        </row>
        <row r="5693">
          <cell r="A5693">
            <v>40675</v>
          </cell>
          <cell r="B5693" t="str">
            <v>ASSENTAMENTO DE PEITORIL COM ARGAMASSA DE CIMENTO COLANTE</v>
          </cell>
          <cell r="C5693" t="str">
            <v>m</v>
          </cell>
          <cell r="D5693">
            <v>4.07</v>
          </cell>
        </row>
        <row r="5694">
          <cell r="A5694">
            <v>84093</v>
          </cell>
          <cell r="B5694" t="str">
            <v>TABEIRA DE MADEIRA LEI, 1A QUALIDADE, 2,5X30,0CM PARA BEIRAL DE TELHADO</v>
          </cell>
          <cell r="C5694" t="str">
            <v>m</v>
          </cell>
          <cell r="D5694">
            <v>33.979999999999997</v>
          </cell>
        </row>
        <row r="5695">
          <cell r="A5695">
            <v>96112</v>
          </cell>
          <cell r="B5695" t="str">
            <v>FORRO EM MADEIRA PINUS, PARA AMBIENTES RESIDENCIAIS, INCLUSIVE ESTRUTURA DE FIXAÇÃO. AF_05/2017</v>
          </cell>
          <cell r="C5695" t="str">
            <v>m²</v>
          </cell>
          <cell r="D5695">
            <v>100.57</v>
          </cell>
        </row>
        <row r="5696">
          <cell r="A5696">
            <v>96117</v>
          </cell>
          <cell r="B5696" t="str">
            <v>FORRO EM MADEIRA PINUS, PARA AMBIENTES COMERCIAIS, INCLUSIVE ESTRUTURA DE FIXAÇÃO. AF_05/2017</v>
          </cell>
          <cell r="C5696" t="str">
            <v>m²</v>
          </cell>
          <cell r="D5696">
            <v>121.16</v>
          </cell>
        </row>
        <row r="5697">
          <cell r="A5697">
            <v>96122</v>
          </cell>
          <cell r="B5697" t="str">
            <v>ACABAMENTOS PARA FORRO (RODA-FORRO EM MADEIRA PINUS). AF_05/2017</v>
          </cell>
          <cell r="C5697" t="str">
            <v>m</v>
          </cell>
          <cell r="D5697">
            <v>28.57</v>
          </cell>
        </row>
        <row r="5698">
          <cell r="A5698">
            <v>96109</v>
          </cell>
          <cell r="B5698" t="str">
            <v>FORRO EM PLACAS DE GESSO, PARA AMBIENTES RESIDENCIAIS. AF_05/2017_P</v>
          </cell>
          <cell r="C5698" t="str">
            <v>m²</v>
          </cell>
          <cell r="D5698">
            <v>31.3</v>
          </cell>
        </row>
        <row r="5699">
          <cell r="A5699">
            <v>96110</v>
          </cell>
          <cell r="B5699" t="str">
            <v>FORRO EM DRYWALL, PARA AMBIENTES RESIDENCIAIS, INCLUSIVE ESTRUTURA DE FIXAÇÃO. AF_05/2017_P</v>
          </cell>
          <cell r="C5699" t="str">
            <v>m²</v>
          </cell>
          <cell r="D5699">
            <v>50.58</v>
          </cell>
        </row>
        <row r="5700">
          <cell r="A5700">
            <v>96113</v>
          </cell>
          <cell r="B5700" t="str">
            <v>FORRO EM PLACAS DE GESSO, PARA AMBIENTES COMERCIAIS. AF_05/2017_P</v>
          </cell>
          <cell r="C5700" t="str">
            <v>m²</v>
          </cell>
          <cell r="D5700">
            <v>27.94</v>
          </cell>
        </row>
        <row r="5701">
          <cell r="A5701">
            <v>96114</v>
          </cell>
          <cell r="B5701" t="str">
            <v>FORRO EM DRYWALL, PARA AMBIENTES COMERCIAIS, INCLUSIVE ESTRUTURA DE FIXAÇÃO. AF_05/2017_P</v>
          </cell>
          <cell r="C5701" t="str">
            <v>m²</v>
          </cell>
          <cell r="D5701">
            <v>50.81</v>
          </cell>
        </row>
        <row r="5702">
          <cell r="A5702">
            <v>96120</v>
          </cell>
          <cell r="B5702" t="str">
            <v>ACABAMENTOS PARA FORRO (MOLDURA DE GESSO). AF_05/2017</v>
          </cell>
          <cell r="C5702" t="str">
            <v>m</v>
          </cell>
          <cell r="D5702">
            <v>2.15</v>
          </cell>
        </row>
        <row r="5703">
          <cell r="A5703">
            <v>96123</v>
          </cell>
          <cell r="B5703" t="str">
            <v>ACABAMENTOS PARA FORRO (MOLDURA EM DRYWALL, COM LARGURA DE 15 CM). AF_05/2017_P</v>
          </cell>
          <cell r="C5703" t="str">
            <v>m</v>
          </cell>
          <cell r="D5703">
            <v>21.32</v>
          </cell>
        </row>
        <row r="5704">
          <cell r="A5704">
            <v>99054</v>
          </cell>
          <cell r="B5704" t="str">
            <v>ACABAMENTOS PARA FORRO (SANCA DE GESSO MONTADA NA OBRA). AF_05/2017_P</v>
          </cell>
          <cell r="C5704" t="str">
            <v>m²</v>
          </cell>
          <cell r="D5704">
            <v>38.26</v>
          </cell>
        </row>
        <row r="5705">
          <cell r="A5705">
            <v>72200</v>
          </cell>
          <cell r="B5705" t="str">
            <v>REVESTIMENTO EM LAMINADO MELAMINICO TEXTURIZADO, ESPESSURA 0,8 MM, FIXADO COM COLA</v>
          </cell>
          <cell r="C5705" t="str">
            <v>m²</v>
          </cell>
          <cell r="D5705">
            <v>87.63</v>
          </cell>
        </row>
        <row r="5706">
          <cell r="A5706" t="str">
            <v>73807/1</v>
          </cell>
          <cell r="B5706" t="str">
            <v>CORRIMAO EM MARMORITE, LARGURA 15CM</v>
          </cell>
          <cell r="C5706" t="str">
            <v>m</v>
          </cell>
          <cell r="D5706">
            <v>88.47</v>
          </cell>
        </row>
        <row r="5707">
          <cell r="A5707">
            <v>72201</v>
          </cell>
          <cell r="B5707" t="str">
            <v>RECOLOCACO DE FORROS EM REGUA DE PVC E PERFIS, CONSIDERANDO REAPROVEITAMENTO DO MATERIAL</v>
          </cell>
          <cell r="C5707" t="str">
            <v>m²</v>
          </cell>
          <cell r="D5707">
            <v>9.5299999999999994</v>
          </cell>
        </row>
        <row r="5708">
          <cell r="A5708">
            <v>96111</v>
          </cell>
          <cell r="B5708" t="str">
            <v>FORRO EM RÉGUAS DE PVC, FRISADO, PARA AMBIENTES RESIDENCIAIS, INCLUSIVE ESTRUTURA DE FIXAÇÃO. AF_05/2017_P</v>
          </cell>
          <cell r="C5708" t="str">
            <v>m²</v>
          </cell>
          <cell r="D5708">
            <v>36.15</v>
          </cell>
        </row>
        <row r="5709">
          <cell r="A5709">
            <v>96116</v>
          </cell>
          <cell r="B5709" t="str">
            <v>FORRO EM RÉGUAS DE PVC, FRISADO, PARA AMBIENTES COMERCIAIS, INCLUSIVE ESTRUTURA DE FIXAÇÃO. AF_05/2017_P</v>
          </cell>
          <cell r="C5709" t="str">
            <v>m²</v>
          </cell>
          <cell r="D5709">
            <v>38.520000000000003</v>
          </cell>
        </row>
        <row r="5710">
          <cell r="A5710">
            <v>96121</v>
          </cell>
          <cell r="B5710" t="str">
            <v>ACABAMENTOS PARA FORRO (RODA-FORRO EM PERFIL METÁLICO E PLÁSTICO). AF_05/2017</v>
          </cell>
          <cell r="C5710" t="str">
            <v>m</v>
          </cell>
          <cell r="D5710">
            <v>7.53</v>
          </cell>
        </row>
        <row r="5711">
          <cell r="A5711">
            <v>96485</v>
          </cell>
          <cell r="B5711" t="str">
            <v>FORRO EM RÉGUAS DE PVC, LISO, PARA AMBIENTES RESIDENCIAIS, INCLUSIVE ESTRUTURA DE FIXAÇÃO. AF_05/2017_P</v>
          </cell>
          <cell r="C5711" t="str">
            <v>m²</v>
          </cell>
          <cell r="D5711">
            <v>41.11</v>
          </cell>
        </row>
        <row r="5712">
          <cell r="A5712">
            <v>96486</v>
          </cell>
          <cell r="B5712" t="str">
            <v>FORRO DE PVC, LISO, PARA AMBIENTES COMERCIAIS, INCLUSIVE ESTRUTURA DE FIXAÇÃO. AF_05/2017_P</v>
          </cell>
          <cell r="C5712" t="str">
            <v>m²</v>
          </cell>
          <cell r="D5712">
            <v>43.78</v>
          </cell>
        </row>
        <row r="5713">
          <cell r="A5713">
            <v>72198</v>
          </cell>
          <cell r="B5713" t="str">
            <v>ISOLAMENTO TERMICO COM ARGAMASSA TRACO 1:3 (CIMENTO E AREIA GROSSA NAO PENEIRADA), COM ADICAO DE PEROLAS DE ISOPOR, ESPESSURA 6CM, PREPARO MANUAL DA ARGAMASSA</v>
          </cell>
          <cell r="C5713" t="str">
            <v>m²</v>
          </cell>
          <cell r="D5713">
            <v>90.11</v>
          </cell>
        </row>
        <row r="5714">
          <cell r="A5714" t="str">
            <v>73833/1</v>
          </cell>
          <cell r="B5714" t="str">
            <v>ISOLAMENTO TERMICO COM MANTA DE LA DE VIDRO, ESPESSURA 2,5CM</v>
          </cell>
          <cell r="C5714" t="str">
            <v>m²</v>
          </cell>
          <cell r="D5714">
            <v>57.48</v>
          </cell>
        </row>
        <row r="5715">
          <cell r="A5715">
            <v>83730</v>
          </cell>
          <cell r="B5715" t="str">
            <v>REPARO ESTRUTURAL DE ESTRUTURAS DE CONCRETO COM ARGAMASSA POLIMERICA DE ALTO DESEMPENHO, E=2 CM</v>
          </cell>
          <cell r="C5715" t="str">
            <v>m²</v>
          </cell>
          <cell r="D5715">
            <v>138.22</v>
          </cell>
        </row>
        <row r="5716">
          <cell r="A5716">
            <v>83736</v>
          </cell>
          <cell r="B5716" t="str">
            <v>REPARO/COLAGEM DE ESTRUTURAS DE CONCRETO COM ADESIVO ESTRUTURAL A BASE DE EPOXI, E=2 MM</v>
          </cell>
          <cell r="C5716" t="str">
            <v>m²</v>
          </cell>
          <cell r="D5716">
            <v>146.18</v>
          </cell>
        </row>
        <row r="5717">
          <cell r="A5717">
            <v>91514</v>
          </cell>
          <cell r="B5717" t="str">
            <v>ESTUCAMENTO DE PANOS DE FACHADA SEM VÃOS DO SISTEMA DE PAREDES DE CONCRETO EM EDIFICAÇÕES DE MÚLTIPLOS PAVIMENTOS. AF_06/2015</v>
          </cell>
          <cell r="C5717" t="str">
            <v>m²</v>
          </cell>
          <cell r="D5717">
            <v>5.16</v>
          </cell>
        </row>
        <row r="5718">
          <cell r="A5718">
            <v>91515</v>
          </cell>
          <cell r="B5718" t="str">
            <v>ESTUCAMENTO DE PANOS DE FACHADA COM VÃOS DO SISTEMA DE PAREDES DE CONCRETO EM EDIFICAÇÕES DE MÚLTIPLOS PAVIMENTOS. AF_06/2015</v>
          </cell>
          <cell r="C5718" t="str">
            <v>m²</v>
          </cell>
          <cell r="D5718">
            <v>6.83</v>
          </cell>
        </row>
        <row r="5719">
          <cell r="A5719">
            <v>91516</v>
          </cell>
          <cell r="B5719" t="str">
            <v>ESTUCAMENTO DE SUPERFÍCIE EXTERNA DA SACADA DO SISTEMA DE PAREDES DE CONCRETO EM EDIFICAÇÕES DE MÚLTIPLOS PAVIMENTOS. AF_06/2015</v>
          </cell>
          <cell r="C5719" t="str">
            <v>m²</v>
          </cell>
          <cell r="D5719">
            <v>9.98</v>
          </cell>
        </row>
        <row r="5720">
          <cell r="A5720">
            <v>91517</v>
          </cell>
          <cell r="B5720" t="str">
            <v>ESTUCAMENTO DE PANOS DE FACHADA SEM VÃOS DO SISTEMA DE PAREDES DE CONCRETO EM EDIFICAÇÕES DE PAVIMENTO ÚNICO. AF_06/2015</v>
          </cell>
          <cell r="C5720" t="str">
            <v>m²</v>
          </cell>
          <cell r="D5720">
            <v>11.11</v>
          </cell>
        </row>
        <row r="5721">
          <cell r="A5721">
            <v>91519</v>
          </cell>
          <cell r="B5721" t="str">
            <v>ESTUCAMENTO DE PANOS DE FACHADA COM VÃOS DO SISTEMA DE PAREDES DE CONCRETO EM EDIFICAÇÕES DE PAVIMENTO ÚNICO. AF_06/2015</v>
          </cell>
          <cell r="C5721" t="str">
            <v>m²</v>
          </cell>
          <cell r="D5721">
            <v>12.76</v>
          </cell>
        </row>
        <row r="5722">
          <cell r="A5722">
            <v>91520</v>
          </cell>
          <cell r="B5722" t="str">
            <v>ESTUCAMENTO DE DENSIDADE BAIXA NAS FACES INTERNAS DE PAREDES DO SISTEMA DE PAREDES DE CONCRETO. AF_06/2015</v>
          </cell>
          <cell r="C5722" t="str">
            <v>m²</v>
          </cell>
          <cell r="D5722">
            <v>1.86</v>
          </cell>
        </row>
        <row r="5723">
          <cell r="A5723">
            <v>91522</v>
          </cell>
          <cell r="B5723" t="str">
            <v>ESTUCAMENTO, PARA QUALQUER REVESTIMENTO, EM TETO DO SISTEMA DE PAREDES DE CONCRETO. AF_06/2015</v>
          </cell>
          <cell r="C5723" t="str">
            <v>m²</v>
          </cell>
          <cell r="D5723">
            <v>2.2400000000000002</v>
          </cell>
        </row>
        <row r="5724">
          <cell r="A5724">
            <v>91525</v>
          </cell>
          <cell r="B5724" t="str">
            <v>ESTUCAMENTO DE DENSIDADE ALTA, NAS FACES INTERNAS DE PAREDES DO SISTEMA DE PAREDES DE CONCRETO. AF_06/2015</v>
          </cell>
          <cell r="C5724" t="str">
            <v>m²</v>
          </cell>
          <cell r="D5724">
            <v>4.08</v>
          </cell>
        </row>
        <row r="5725">
          <cell r="A5725">
            <v>87280</v>
          </cell>
          <cell r="B5725" t="str">
            <v>ARGAMASSA TRAÇO 1:7 (EM VOLUME DE CIMENTO E AREIA MÉDIA ÚMIDA) COM ADIÇÃO DE PLASTIFICANTE PARA EMBOÇO/MASSA ÚNICA/ASSENTAMENTO DE ALVENARIA DE VEDAÇÃO, PREPARO MECÂNICO COM BETONEIRA 400 L. AF_08/2019</v>
          </cell>
          <cell r="C5725" t="str">
            <v>m³</v>
          </cell>
          <cell r="D5725">
            <v>236.1</v>
          </cell>
        </row>
        <row r="5726">
          <cell r="A5726">
            <v>87281</v>
          </cell>
          <cell r="B5726" t="str">
            <v>ARGAMASSA TRAÇO 1:7 (EM VOLUME DE CIMENTO E AREIA MÉDIA ÚMIDA) COM ADIÇÃO DE PLASTIFICANTE PARA EMBOÇO/MASSA ÚNICA/ASSENTAMENTO DE ALVENARIA DE VEDAÇÃO, PREPARO MECÂNICO COM BETONEIRA 600 L. AF_08/2019</v>
          </cell>
          <cell r="C5726" t="str">
            <v>m³</v>
          </cell>
          <cell r="D5726">
            <v>226.7</v>
          </cell>
        </row>
        <row r="5727">
          <cell r="A5727">
            <v>87283</v>
          </cell>
          <cell r="B5727" t="str">
            <v>ARGAMASSA TRAÇO 1:6 (EM VOLUME DE CIMENTO E AREIA MÉDIA ÚMIDA) COM ADIÇÃO DE PLASTIFICANTE PARA EMBOÇO/MASSA ÚNICA/ASSENTAMENTO DE ALVENARIA DE VEDAÇÃO, PREPARO MECÂNICO COM BETONEIRA 400 L. AF_08/2019</v>
          </cell>
          <cell r="C5727" t="str">
            <v>m³</v>
          </cell>
          <cell r="D5727">
            <v>241.9</v>
          </cell>
        </row>
        <row r="5728">
          <cell r="A5728">
            <v>87284</v>
          </cell>
          <cell r="B5728" t="str">
            <v>ARGAMASSA TRAÇO 1:6 (EM VOLUME DE CIMENTO E AREIA MÉDIA ÚMIDA) COM ADIÇÃO DE PLASTIFICANTE PARA EMBOÇO/MASSA ÚNICA/ASSENTAMENTO DE ALVENARIA DE VEDAÇÃO, PREPARO MECÂNICO COM BETONEIRA 600 L. AF_08/2019</v>
          </cell>
          <cell r="C5728" t="str">
            <v>m³</v>
          </cell>
          <cell r="D5728">
            <v>231.61</v>
          </cell>
        </row>
        <row r="5729">
          <cell r="A5729">
            <v>87286</v>
          </cell>
          <cell r="B5729" t="str">
            <v>ARGAMASSA TRAÇO 1:1:6 (EM VOLUME DE CIMENTO, CAL E AREIA MÉDIA ÚMIDA) PARA EMBOÇO/MASSA ÚNICA/ASSENTAMENTO DE ALVENARIA DE VEDAÇÃO, PREPARO MECÂNICO COM BETONEIRA 400 L. AF_08/2019</v>
          </cell>
          <cell r="C5729" t="str">
            <v>m³</v>
          </cell>
          <cell r="D5729">
            <v>337.22</v>
          </cell>
        </row>
        <row r="5730">
          <cell r="A5730">
            <v>87287</v>
          </cell>
          <cell r="B5730" t="str">
            <v>ARGAMASSA TRAÇO 1:1:6 (EM VOLUME DE CIMENTO, CAL E AREIA MÉDIA ÚMIDA) PARA EMBOÇO/MASSA ÚNICA/ASSENTAMENTO DE ALVENARIA DE VEDAÇÃO, PREPARO MECÂNICO COM BETONEIRA 600 L. AF_08/2019</v>
          </cell>
          <cell r="C5730" t="str">
            <v>m³</v>
          </cell>
          <cell r="D5730">
            <v>317.32</v>
          </cell>
        </row>
        <row r="5731">
          <cell r="A5731">
            <v>87289</v>
          </cell>
          <cell r="B5731" t="str">
            <v>ARGAMASSA TRAÇO 1:1,5:7,5 (EM VOLUME DE CIMENTO, CAL E AREIA MÉDIA ÚMIDA) PARA EMBOÇO/MASSA ÚNICA/ASSENTAMENTO DE ALVENARIA DE VEDAÇÃO, PREPARO MECÂNICO COM BETONEIRA 400 L. AF_08/2019</v>
          </cell>
          <cell r="C5731" t="str">
            <v>m³</v>
          </cell>
          <cell r="D5731">
            <v>331.04</v>
          </cell>
        </row>
        <row r="5732">
          <cell r="A5732">
            <v>87290</v>
          </cell>
          <cell r="B5732" t="str">
            <v>ARGAMASSA TRAÇO 1:1,5:7,5 (EM VOLUME DE CIMENTO, CAL E AREIA MÉDIA ÚMIDA) PARA EMBOÇO/MASSA ÚNICA/ASSENTAMENTO DE ALVENARIA DE VEDAÇÃO, PREPARO MECÂNICO COM BETONEIRA 600 L. AF_08/2019</v>
          </cell>
          <cell r="C5732" t="str">
            <v>m³</v>
          </cell>
          <cell r="D5732">
            <v>319.41000000000003</v>
          </cell>
        </row>
        <row r="5733">
          <cell r="A5733">
            <v>87292</v>
          </cell>
          <cell r="B5733" t="str">
            <v>ARGAMASSA TRAÇO 1:2:8 (EM VOLUME DE CIMENTO, CAL E AREIA MÉDIA ÚMIDA) PARA EMBOÇO/MASSA ÚNICA/ASSENTAMENTO DE ALVENARIA DE VEDAÇÃO, PREPARO MECÂNICO COM BETONEIRA 400 L. AF_08/2019</v>
          </cell>
          <cell r="C5733" t="str">
            <v>m³</v>
          </cell>
          <cell r="D5733">
            <v>343.75</v>
          </cell>
        </row>
        <row r="5734">
          <cell r="A5734">
            <v>87294</v>
          </cell>
          <cell r="B5734" t="str">
            <v>ARGAMASSA TRAÇO 1:2:9 (EM VOLUME DE CIMENTO, CAL E AREIA MÉDIA ÚMIDA) PARA EMBOÇO/MASSA ÚNICA/ASSENTAMENTO DE ALVENARIA DE VEDAÇÃO, PREPARO MECÂNICO COM BETONEIRA 600 L. AF_08/2019</v>
          </cell>
          <cell r="C5734" t="str">
            <v>m³</v>
          </cell>
          <cell r="D5734">
            <v>323.33</v>
          </cell>
        </row>
        <row r="5735">
          <cell r="A5735">
            <v>87295</v>
          </cell>
          <cell r="B5735" t="str">
            <v>ARGAMASSA TRAÇO 1:3:12 (EM VOLUME DE CIMENTO, CAL E AREIA MÉDIA ÚMIDA) PARA EMBOÇO/MASSA ÚNICA/ASSENTAMENTO DE ALVENARIA DE VEDAÇÃO, PREPARO MECÂNICO COM BETONEIRA 400 L. AF_08/2019</v>
          </cell>
          <cell r="C5735" t="str">
            <v>m³</v>
          </cell>
          <cell r="D5735">
            <v>344.9</v>
          </cell>
        </row>
        <row r="5736">
          <cell r="A5736">
            <v>87296</v>
          </cell>
          <cell r="B5736" t="str">
            <v>ARGAMASSA TRAÇO 1:3:12 (EM VOLUME DE CIMENTO, CAL E AREIA MÉDIA ÚMIDA) PARA EMBOÇO/MASSA ÚNICA/ASSENTAMENTO DE ALVENARIA DE VEDAÇÃO, PREPARO MECÂNICO COM BETONEIRA 600 L. AF_08/2019</v>
          </cell>
          <cell r="C5736" t="str">
            <v>m³</v>
          </cell>
          <cell r="D5736">
            <v>317.68</v>
          </cell>
        </row>
        <row r="5737">
          <cell r="A5737">
            <v>87298</v>
          </cell>
          <cell r="B5737" t="str">
            <v>ARGAMASSA TRAÇO 1:3 (EM VOLUME DE CIMENTO E AREIA MÉDIA ÚMIDA) PARA CONTRAPISO, PREPARO MECÂNICO COM BETONEIRA 400 L. AF_08/2019</v>
          </cell>
          <cell r="C5737" t="str">
            <v>m³</v>
          </cell>
          <cell r="D5737">
            <v>354.63</v>
          </cell>
        </row>
        <row r="5738">
          <cell r="A5738">
            <v>87299</v>
          </cell>
          <cell r="B5738" t="str">
            <v>ARGAMASSA TRAÇO 1:3 (EM VOLUME DE CIMENTO E AREIA MÉDIA ÚMIDA) PARA CONTRAPISO, PREPARO MECÂNICO COM BETONEIRA 600 L. AF_08/2019</v>
          </cell>
          <cell r="C5738" t="str">
            <v>m³</v>
          </cell>
          <cell r="D5738">
            <v>231.68</v>
          </cell>
        </row>
        <row r="5739">
          <cell r="A5739">
            <v>87301</v>
          </cell>
          <cell r="B5739" t="str">
            <v>ARGAMASSA TRAÇO 1:4 (EM VOLUME DE CIMENTO E AREIA MÉDIA ÚMIDA) PARA CONTRAPISO, PREPARO MECÂNICO COM BETONEIRA 400 L. AF_08/2019</v>
          </cell>
          <cell r="C5739" t="str">
            <v>m³</v>
          </cell>
          <cell r="D5739">
            <v>321.7</v>
          </cell>
        </row>
        <row r="5740">
          <cell r="A5740">
            <v>87302</v>
          </cell>
          <cell r="B5740" t="str">
            <v>ARGAMASSA TRAÇO 1:4 (EM VOLUME DE CIMENTO E AREIA MÉDIA ÚMIDA) PARA CONTRAPISO, PREPARO MECÂNICO COM BETONEIRA 600 L. AF_08/2019</v>
          </cell>
          <cell r="C5740" t="str">
            <v>m³</v>
          </cell>
          <cell r="D5740">
            <v>309.57</v>
          </cell>
        </row>
        <row r="5741">
          <cell r="A5741">
            <v>87304</v>
          </cell>
          <cell r="B5741" t="str">
            <v>ARGAMASSA TRAÇO 1:5 (EM VOLUME DE CIMENTO E AREIA MÉDIA ÚMIDA) PARA CONTRAPISO, PREPARO MECÂNICO COM BETONEIRA 400 L. AF_08/2019</v>
          </cell>
          <cell r="C5741" t="str">
            <v>m³</v>
          </cell>
          <cell r="D5741">
            <v>287.83</v>
          </cell>
        </row>
        <row r="5742">
          <cell r="A5742">
            <v>87305</v>
          </cell>
          <cell r="B5742" t="str">
            <v>ARGAMASSA TRAÇO 1:5 (EM VOLUME DE CIMENTO E AREIA MÉDIA ÚMIDA) PARA CONTRAPISO, PREPARO MECÂNICO COM BETONEIRA 600 L. AF_08/2019</v>
          </cell>
          <cell r="C5742" t="str">
            <v>m³</v>
          </cell>
          <cell r="D5742">
            <v>285.76</v>
          </cell>
        </row>
        <row r="5743">
          <cell r="A5743">
            <v>87307</v>
          </cell>
          <cell r="B5743" t="str">
            <v>ARGAMASSA TRAÇO 1:6 (EM VOLUME DE CIMENTO E AREIA MÉDIA ÚMIDA) PARA CONTRAPISO, PREPARO MECÂNICO COM BETONEIRA 400 L. AF_08/2019</v>
          </cell>
          <cell r="C5743" t="str">
            <v>m³</v>
          </cell>
          <cell r="D5743">
            <v>276.69</v>
          </cell>
        </row>
        <row r="5744">
          <cell r="A5744">
            <v>87308</v>
          </cell>
          <cell r="B5744" t="str">
            <v>ARGAMASSA TRAÇO 1:6 (EM VOLUME DE CIMENTO E AREIA MÉDIA ÚMIDA) PARA CONTRAPISO, PREPARO MECÂNICO COM BETONEIRA 600 L. AF_08/2019</v>
          </cell>
          <cell r="C5744" t="str">
            <v>m³</v>
          </cell>
          <cell r="D5744">
            <v>265.33999999999997</v>
          </cell>
        </row>
        <row r="5745">
          <cell r="A5745">
            <v>87310</v>
          </cell>
          <cell r="B5745" t="str">
            <v>ARGAMASSA TRAÇO 1:5 (EM VOLUME DE CIMENTO E AREIA GROSSA ÚMIDA) PARA CHAPISCO CONVENCIONAL, PREPARO MECÂNICO COM BETONEIRA 400 L. AF_08/2019</v>
          </cell>
          <cell r="C5745" t="str">
            <v>m³</v>
          </cell>
          <cell r="D5745">
            <v>245.32</v>
          </cell>
        </row>
        <row r="5746">
          <cell r="A5746">
            <v>87311</v>
          </cell>
          <cell r="B5746" t="str">
            <v>ARGAMASSA TRAÇO 1:5 (EM VOLUME DE CIMENTO E AREIA GROSSA ÚMIDA) PARA CHAPISCO CONVENCIONAL, PREPARO MECÂNICO COM BETONEIRA 600 L. AF_08/2019</v>
          </cell>
          <cell r="C5746" t="str">
            <v>m³</v>
          </cell>
          <cell r="D5746">
            <v>234.05</v>
          </cell>
        </row>
        <row r="5747">
          <cell r="A5747">
            <v>87313</v>
          </cell>
          <cell r="B5747" t="str">
            <v>ARGAMASSA TRAÇO 1:3 (EM VOLUME DE CIMENTO E AREIA GROSSA ÚMIDA) PARA CHAPISCO CONVENCIONAL, PREPARO MECÂNICO COM BETONEIRA 400 L. AF_08/2019</v>
          </cell>
          <cell r="C5747" t="str">
            <v>m³</v>
          </cell>
          <cell r="D5747">
            <v>293.19</v>
          </cell>
        </row>
        <row r="5748">
          <cell r="A5748">
            <v>87314</v>
          </cell>
          <cell r="B5748" t="str">
            <v>ARGAMASSA TRAÇO 1:3 (EM VOLUME DE CIMENTO E AREIA GROSSA ÚMIDA) PARA CHAPISCO CONVENCIONAL, PREPARO MECÂNICO COM BETONEIRA 600 L. AF_08/2019</v>
          </cell>
          <cell r="C5748" t="str">
            <v>m³</v>
          </cell>
          <cell r="D5748">
            <v>282.82</v>
          </cell>
        </row>
        <row r="5749">
          <cell r="A5749">
            <v>87316</v>
          </cell>
          <cell r="B5749" t="str">
            <v>ARGAMASSA TRAÇO 1:4 (EM VOLUME DE CIMENTO E AREIA GROSSA ÚMIDA) PARA CHAPISCO CONVENCIONAL, PREPARO MECÂNICO COM BETONEIRA 400 L. AF_08/2019</v>
          </cell>
          <cell r="C5749" t="str">
            <v>m³</v>
          </cell>
          <cell r="D5749">
            <v>270.2</v>
          </cell>
        </row>
        <row r="5750">
          <cell r="A5750">
            <v>87317</v>
          </cell>
          <cell r="B5750" t="str">
            <v>ARGAMASSA TRAÇO 1:4 (EM VOLUME DE CIMENTO E AREIA GROSSA ÚMIDA) PARA CHAPISCO CONVENCIONAL, PREPARO MECÂNICO COM BETONEIRA 600 L. AF_08/2019</v>
          </cell>
          <cell r="C5750" t="str">
            <v>m³</v>
          </cell>
          <cell r="D5750">
            <v>254.03</v>
          </cell>
        </row>
        <row r="5751">
          <cell r="A5751">
            <v>87319</v>
          </cell>
          <cell r="B5751" t="str">
            <v>ARGAMASSA TRAÇO 1:5 (EM VOLUME DE CIMENTO E AREIA GROSSA ÚMIDA) COM ADIÇÃO DE EMULSÃO POLIMÉRICA PARA CHAPISCO ROLADO, PREPARO MECÂNICO COM BETONEIRA 400 L. AF_08/2019</v>
          </cell>
          <cell r="C5751" t="str">
            <v>m³</v>
          </cell>
          <cell r="D5751">
            <v>1826.95</v>
          </cell>
        </row>
        <row r="5752">
          <cell r="A5752">
            <v>87320</v>
          </cell>
          <cell r="B5752" t="str">
            <v>ARGAMASSA TRAÇO 1:5 (EM VOLUME DE CIMENTO E AREIA GROSSA ÚMIDA) COM ADIÇÃO DE EMULSÃO POLIMÉRICA PARA CHAPISCO ROLADO, PREPARO MECÂNICO COM BETONEIRA 600 L. AF_08/2019</v>
          </cell>
          <cell r="C5752" t="str">
            <v>m³</v>
          </cell>
          <cell r="D5752">
            <v>1823.8</v>
          </cell>
        </row>
        <row r="5753">
          <cell r="A5753">
            <v>87322</v>
          </cell>
          <cell r="B5753" t="str">
            <v>ARGAMASSA TRAÇO 1:3 (EM VOLUME DE CIMENTO E AREIA GROSSA ÚMIDA) COM ADIÇÃO DE EMULSÃO POLIMÉRICA PARA CHAPISCO ROLADO, PREPARO MECÂNICO COM BETONEIRA 400 L. AF_08/2019</v>
          </cell>
          <cell r="C5753" t="str">
            <v>m³</v>
          </cell>
          <cell r="D5753">
            <v>1884.91</v>
          </cell>
        </row>
        <row r="5754">
          <cell r="A5754">
            <v>87323</v>
          </cell>
          <cell r="B5754" t="str">
            <v>ARGAMASSA TRAÇO 1:3 (EM VOLUME DE CIMENTO E AREIA GROSSA ÚMIDA) COM ADIÇÃO DE EMULSÃO POLIMÉRICA PARA CHAPISCO ROLADO, PREPARO MECÂNICO COM BETONEIRA 600 L. AF_08/2019</v>
          </cell>
          <cell r="C5754" t="str">
            <v>m³</v>
          </cell>
          <cell r="D5754">
            <v>1875.93</v>
          </cell>
        </row>
        <row r="5755">
          <cell r="A5755">
            <v>87325</v>
          </cell>
          <cell r="B5755" t="str">
            <v>ARGAMASSA TRAÇO 1:4 (EM VOLUME DE CIMENTO E AREIA GROSSA ÚMIDA) COM ADIÇÃO DE EMULSÃO POLIMÉRICA PARA CHAPISCO ROLADO, PREPARO MECÂNICO COM BETONEIRA 400 L. AF_08/2019</v>
          </cell>
          <cell r="C5755" t="str">
            <v>m³</v>
          </cell>
          <cell r="D5755">
            <v>1843.84</v>
          </cell>
        </row>
        <row r="5756">
          <cell r="A5756">
            <v>87326</v>
          </cell>
          <cell r="B5756" t="str">
            <v>ARGAMASSA TRAÇO 1:4 (EM VOLUME DE CIMENTO E AREIA GROSSA ÚMIDA) COM ADIÇÃO DE EMULSÃO POLIMÉRICA PARA CHAPISCO ROLADO, PREPARO MECÂNICO COM BETONEIRA 600 L. AF_08/2019</v>
          </cell>
          <cell r="C5756" t="str">
            <v>m³</v>
          </cell>
          <cell r="D5756">
            <v>1837.78</v>
          </cell>
        </row>
        <row r="5757">
          <cell r="A5757">
            <v>87327</v>
          </cell>
          <cell r="B5757" t="str">
            <v>ARGAMASSA TRAÇO 1:7 (EM VOLUME DE CIMENTO E AREIA MÉDIA ÚMIDA) COM ADIÇÃO DE PLASTIFICANTE PARA EMBOÇO/MASSA ÚNICA/ASSENTAMENTO DE ALVENARIA DE VEDAÇÃO, PREPARO MECÂNICO COM MISTURADOR DE EIXO HORIZONTAL DE 300 KG. AF_08/2019</v>
          </cell>
          <cell r="C5757" t="str">
            <v>m³</v>
          </cell>
          <cell r="D5757">
            <v>256.25</v>
          </cell>
        </row>
        <row r="5758">
          <cell r="A5758">
            <v>87328</v>
          </cell>
          <cell r="B5758" t="str">
            <v>ARGAMASSA TRAÇO 1:7 (EM VOLUME DE CIMENTO E AREIA MÉDIA ÚMIDA) COM ADIÇÃO DE PLASTIFICANTE PARA EMBOÇO/MASSA ÚNICA/ASSENTAMENTO DE ALVENARIA DE VEDAÇÃO, PREPARO MECÂNICO COM MISTURADOR DE EIXO HORIZONTAL DE 600 KG. AF_08/2019</v>
          </cell>
          <cell r="C5758" t="str">
            <v>m³</v>
          </cell>
          <cell r="D5758">
            <v>206.16</v>
          </cell>
        </row>
        <row r="5759">
          <cell r="A5759">
            <v>87329</v>
          </cell>
          <cell r="B5759" t="str">
            <v>ARGAMASSA TRAÇO 1:6 (EM VOLUME DE CIMENTO E AREIA MÉDIA ÚMIDA) COM ADIÇÃO DE PLASTIFICANTE PARA EMBOÇO/MASSA ÚNICA/ASSENTAMENTO DE ALVENARIA DE VEDAÇÃO, PREPARO MECÂNICO COM MISTURADOR DE EIXO HORIZONTAL DE 300 KG. AF_08/2019</v>
          </cell>
          <cell r="C5759" t="str">
            <v>m³</v>
          </cell>
          <cell r="D5759">
            <v>277.33999999999997</v>
          </cell>
        </row>
        <row r="5760">
          <cell r="A5760">
            <v>87330</v>
          </cell>
          <cell r="B5760" t="str">
            <v>ARGAMASSA TRAÇO 1:6 (EM VOLUME DE CIMENTO E AREIA MÉDIA ÚMIDA) COM ADIÇÃO DE PLASTIFICANTE PARA EMBOÇO/MASSA ÚNICA/ASSENTAMENTO DE ALVENARIA DE VEDAÇÃO, PREPARO MECÂNICO COM MISTURADOR DE EIXO HORIZONTAL DE 600 KG. AF_08/2019</v>
          </cell>
          <cell r="C5760" t="str">
            <v>m³</v>
          </cell>
          <cell r="D5760">
            <v>220.94</v>
          </cell>
        </row>
        <row r="5761">
          <cell r="A5761">
            <v>87331</v>
          </cell>
          <cell r="B5761" t="str">
            <v>ARGAMASSA TRAÇO 1:1:6 (EM VOLUME DE CIMENTO, CAL E AREIA MÉDIA ÚMIDA) PARA EMBOÇO/MASSA ÚNICA/ASSENTAMENTO DE ALVENARIA DE VEDAÇÃO, PREPARO MECÂNICO COM MISTURADOR DE EIXO HORIZONTAL DE 300 KG. AF_08/2019</v>
          </cell>
          <cell r="C5761" t="str">
            <v>m³</v>
          </cell>
          <cell r="D5761">
            <v>356.24</v>
          </cell>
        </row>
        <row r="5762">
          <cell r="A5762">
            <v>87332</v>
          </cell>
          <cell r="B5762" t="str">
            <v>ARGAMASSA TRAÇO 1:1:6 (EM VOLUME DE CIMENTO, CAL E AREIA MÉDIA ÚMIDA) PARA EMBOÇO/MASSA ÚNICA/ASSENTAMENTO DE ALVENARIA DE VEDAÇÃO, PREPARO MECÂNICO COM MISTURADOR DE EIXO HORIZONTAL DE 600 KG. AF_08/2019</v>
          </cell>
          <cell r="C5762" t="str">
            <v>m³</v>
          </cell>
          <cell r="D5762">
            <v>304.11</v>
          </cell>
        </row>
        <row r="5763">
          <cell r="A5763">
            <v>87333</v>
          </cell>
          <cell r="B5763" t="str">
            <v>ARGAMASSA TRAÇO 1:1,5:7,5 (EM VOLUME DE CIMENTO, CAL E AREIA MÉDIA ÚMIDA) PARA EMBOÇO/MASSA ÚNICA/ASSENTAMENTO DE ALVENARIA DE VEDAÇÃO, PREPARO MECÂNICO COM MISTURADOR DE EIXO HORIZONTAL DE 300 KG. AF_08/2019</v>
          </cell>
          <cell r="C5763" t="str">
            <v>m³</v>
          </cell>
          <cell r="D5763">
            <v>337.15</v>
          </cell>
        </row>
        <row r="5764">
          <cell r="A5764">
            <v>87334</v>
          </cell>
          <cell r="B5764" t="str">
            <v>ARGAMASSA TRAÇO 1:1,5:7,5 (EM VOLUME DE CIMENTO, CAL E AREIA MÉDIA ÚMIDA) PARA EMBOÇO/MASSA ÚNICA/ASSENTAMENTO DE ALVENARIA DE VEDAÇÃO, PREPARO MECÂNICO COM MISTURADOR DE EIXO HORIZONTAL DE 600 KG. AF_08/2019</v>
          </cell>
          <cell r="C5764" t="str">
            <v>m³</v>
          </cell>
          <cell r="D5764">
            <v>304.64999999999998</v>
          </cell>
        </row>
        <row r="5765">
          <cell r="A5765">
            <v>87335</v>
          </cell>
          <cell r="B5765" t="str">
            <v>ARGAMASSA TRAÇO 1:2:8 (EM VOLUME DE CIMENTO, CAL E AREIA MÉDIA ÚMIDA) PARA EMBOÇO/MASSA ÚNICA/ASSENTAMENTO DE ALVENARIA DE VEDAÇÃO, PREPARO MECÂNICO COM MISTURADOR DE EIXO HORIZONTAL DE 300 KG. AF_08/2019</v>
          </cell>
          <cell r="C5765" t="str">
            <v>m³</v>
          </cell>
          <cell r="D5765">
            <v>330.68</v>
          </cell>
        </row>
        <row r="5766">
          <cell r="A5766">
            <v>87336</v>
          </cell>
          <cell r="B5766" t="str">
            <v>ARGAMASSA TRAÇO 1:2:8 (EM VOLUME DE CIMENTO, CAL E AREIA MÉDIA ÚMIDA) PARA EMBOÇO/MASSA ÚNICA/ASSENTAMENTO DE ALVENARIA DE VEDAÇÃO, PREPARO MECÂNICO COM MISTURADOR DE EIXO HORIZONTAL DE 600 KG. AF_08/2019</v>
          </cell>
          <cell r="C5766" t="str">
            <v>m³</v>
          </cell>
          <cell r="D5766">
            <v>321.04000000000002</v>
          </cell>
        </row>
        <row r="5767">
          <cell r="A5767">
            <v>87337</v>
          </cell>
          <cell r="B5767" t="str">
            <v>ARGAMASSA TRAÇO 1:2:9 (EM VOLUME DE CIMENTO, CAL E AREIA MÉDIA ÚMIDA) PARA EMBOÇO/MASSA ÚNICA/ASSENTAMENTO DE ALVENARIA DE VEDAÇÃO, PREPARO MECÂNICO COM MISTURADOR DE EIXO HORIZONTAL DE 300 KG. AF_08/2019</v>
          </cell>
          <cell r="C5767" t="str">
            <v>m³</v>
          </cell>
          <cell r="D5767">
            <v>330.28</v>
          </cell>
        </row>
        <row r="5768">
          <cell r="A5768">
            <v>87338</v>
          </cell>
          <cell r="B5768" t="str">
            <v>ARGAMASSA TRAÇO 1:3:12 (EM VOLUME DE CIMENTO, CAL E AREIA MÉDIA ÚMIDA) PARA EMBOÇO/MASSA ÚNICA/ASSENTAMENTO DE ALVENARIA DE VEDAÇÃO, PREPARO MECÂNICO COM MISTURADOR DE EIXO HORIZONTAL DE 600 KG. AF_08/2019</v>
          </cell>
          <cell r="C5768" t="str">
            <v>m³</v>
          </cell>
          <cell r="D5768">
            <v>319.73</v>
          </cell>
        </row>
        <row r="5769">
          <cell r="A5769">
            <v>87339</v>
          </cell>
          <cell r="B5769" t="str">
            <v>ARGAMASSA TRAÇO 1:3 (EM VOLUME DE CIMENTO E AREIA MÉDIA ÚMIDA) PARA CONTRAPISO, PREPARO MECÂNICO COM MISTURADOR DE EIXO HORIZONTAL DE 160 KG. AF_08/2019</v>
          </cell>
          <cell r="C5769" t="str">
            <v>m³</v>
          </cell>
          <cell r="D5769">
            <v>458.37</v>
          </cell>
        </row>
        <row r="5770">
          <cell r="A5770">
            <v>87340</v>
          </cell>
          <cell r="B5770" t="str">
            <v>ARGAMASSA TRAÇO 1:3 (EM VOLUME DE CIMENTO E AREIA MÉDIA ÚMIDA) PARA CONTRAPISO, PREPARO MECÂNICO COM MISTURADOR DE EIXO HORIZONTAL DE 300 KG. AF_08/2019</v>
          </cell>
          <cell r="C5770" t="str">
            <v>m³</v>
          </cell>
          <cell r="D5770">
            <v>357.28</v>
          </cell>
        </row>
        <row r="5771">
          <cell r="A5771">
            <v>87341</v>
          </cell>
          <cell r="B5771" t="str">
            <v>ARGAMASSA TRAÇO 1:3 (EM VOLUME DE CIMENTO E AREIA MÉDIA ÚMIDA) PARA CONTRAPISO, PREPARO MECÂNICO COM MISTURADOR DE EIXO HORIZONTAL DE 600 KG. AF_08/2019</v>
          </cell>
          <cell r="C5771" t="str">
            <v>m³</v>
          </cell>
          <cell r="D5771">
            <v>329.81</v>
          </cell>
        </row>
        <row r="5772">
          <cell r="A5772">
            <v>87342</v>
          </cell>
          <cell r="B5772" t="str">
            <v>ARGAMASSA TRAÇO 1:4 (EM VOLUME DE CIMENTO E AREIA MÉDIA ÚMIDA) PARA CONTRAPISO, PREPARO MECÂNICO COM MISTURADOR DE EIXO HORIZONTAL DE 160 KG. AF_08/2019</v>
          </cell>
          <cell r="C5772" t="str">
            <v>m³</v>
          </cell>
          <cell r="D5772">
            <v>382.92</v>
          </cell>
        </row>
        <row r="5773">
          <cell r="A5773">
            <v>87343</v>
          </cell>
          <cell r="B5773" t="str">
            <v>ARGAMASSA TRAÇO 1:4 (EM VOLUME DE CIMENTO E AREIA MÉDIA ÚMIDA) PARA CONTRAPISO, PREPARO MECÂNICO COM MISTURADOR DE EIXO HORIZONTAL DE 300 KG. AF_08/2019</v>
          </cell>
          <cell r="C5773" t="str">
            <v>m³</v>
          </cell>
          <cell r="D5773">
            <v>325.82</v>
          </cell>
        </row>
        <row r="5774">
          <cell r="A5774">
            <v>87344</v>
          </cell>
          <cell r="B5774" t="str">
            <v>ARGAMASSA TRAÇO 1:4 (EM VOLUME DE CIMENTO E AREIA MÉDIA ÚMIDA) PARA CONTRAPISO, PREPARO MECÂNICO COM MISTURADOR DE EIXO HORIZONTAL DE 600 KG. AF_08/2019</v>
          </cell>
          <cell r="C5774" t="str">
            <v>m³</v>
          </cell>
          <cell r="D5774">
            <v>291.47000000000003</v>
          </cell>
        </row>
        <row r="5775">
          <cell r="A5775">
            <v>87345</v>
          </cell>
          <cell r="B5775" t="str">
            <v>ARGAMASSA TRAÇO 1:5 (EM VOLUME DE CIMENTO E AREIA MÉDIA ÚMIDA) PARA CONTRAPISO, PREPARO MECÂNICO COM MISTURADOR DE EIXO HORIZONTAL DE 160 KG. AF_08/2019</v>
          </cell>
          <cell r="C5775" t="str">
            <v>m³</v>
          </cell>
          <cell r="D5775">
            <v>340.22</v>
          </cell>
        </row>
        <row r="5776">
          <cell r="A5776">
            <v>87346</v>
          </cell>
          <cell r="B5776" t="str">
            <v>ARGAMASSA TRAÇO 1:5 (EM VOLUME DE CIMENTO E AREIA MÉDIA ÚMIDA) PARA CONTRAPISO, PREPARO MECÂNICO COM MISTURADOR DE EIXO HORIZONTAL DE 300 KG. AF_08/2019</v>
          </cell>
          <cell r="C5776" t="str">
            <v>m³</v>
          </cell>
          <cell r="D5776">
            <v>292.89999999999998</v>
          </cell>
        </row>
        <row r="5777">
          <cell r="A5777">
            <v>87347</v>
          </cell>
          <cell r="B5777" t="str">
            <v>ARGAMASSA TRAÇO 1:5 (EM VOLUME DE CIMENTO E AREIA MÉDIA ÚMIDA) PARA CONTRAPISO, PREPARO MECÂNICO COM MISTURADOR DE EIXO HORIZONTAL DE 600 KG. AF_08/2019</v>
          </cell>
          <cell r="C5777" t="str">
            <v>m³</v>
          </cell>
          <cell r="D5777">
            <v>265.43</v>
          </cell>
        </row>
        <row r="5778">
          <cell r="A5778">
            <v>87348</v>
          </cell>
          <cell r="B5778" t="str">
            <v>ARGAMASSA TRAÇO 1:6 (EM VOLUME DE CIMENTO E AREIA MÉDIA ÚMIDA) PARA CONTRAPISO, PREPARO MECÂNICO COM MISTURADOR DE EIXO HORIZONTAL DE 160 KG. AF_08/2019</v>
          </cell>
          <cell r="C5778" t="str">
            <v>m³</v>
          </cell>
          <cell r="D5778">
            <v>307.88</v>
          </cell>
        </row>
        <row r="5779">
          <cell r="A5779">
            <v>87349</v>
          </cell>
          <cell r="B5779" t="str">
            <v>ARGAMASSA TRAÇO 1:6 (EM VOLUME DE CIMENTO E AREIA MÉDIA ÚMIDA) PARA CONTRAPISO, PREPARO MECÂNICO COM MISTURADOR DE EIXO HORIZONTAL DE 600 KG. AF_08/2019</v>
          </cell>
          <cell r="C5779" t="str">
            <v>m³</v>
          </cell>
          <cell r="D5779">
            <v>243.34</v>
          </cell>
        </row>
        <row r="5780">
          <cell r="A5780">
            <v>87350</v>
          </cell>
          <cell r="B5780" t="str">
            <v>ARGAMASSA TRAÇO 1:5 (EM VOLUME DE CIMENTO E AREIA GROSSA ÚMIDA) PARA CHAPISCO CONVENCIONAL, PREPARO MECÂNICO COM MISTURADOR DE EIXO HORIZONTAL DE 300 KG. AF_08/2019</v>
          </cell>
          <cell r="C5780" t="str">
            <v>m³</v>
          </cell>
          <cell r="D5780">
            <v>284.18</v>
          </cell>
        </row>
        <row r="5781">
          <cell r="A5781">
            <v>87351</v>
          </cell>
          <cell r="B5781" t="str">
            <v>ARGAMASSA TRAÇO 1:5 (EM VOLUME DE CIMENTO E AREIA GROSSA ÚMIDA) PARA CHAPISCO CONVENCIONAL, PREPARO MECÂNICO COM MISTURADOR DE EIXO HORIZONTAL DE 600 KG. AF_08/2019</v>
          </cell>
          <cell r="C5781" t="str">
            <v>m³</v>
          </cell>
          <cell r="D5781">
            <v>224.11</v>
          </cell>
        </row>
        <row r="5782">
          <cell r="A5782">
            <v>87352</v>
          </cell>
          <cell r="B5782" t="str">
            <v>ARGAMASSA TRAÇO 1:3 (EM VOLUME DE CIMENTO E AREIA GROSSA ÚMIDA) PARA CHAPISCO CONVENCIONAL, PREPARO MECÂNICO COM MISTURADOR DE EIXO HORIZONTAL DE 160 KG. AF_08/2019</v>
          </cell>
          <cell r="C5782" t="str">
            <v>m³</v>
          </cell>
          <cell r="D5782">
            <v>361.09</v>
          </cell>
        </row>
        <row r="5783">
          <cell r="A5783">
            <v>87353</v>
          </cell>
          <cell r="B5783" t="str">
            <v>ARGAMASSA TRAÇO 1:3 (EM VOLUME DE CIMENTO E AREIA GROSSA ÚMIDA) PARA CHAPISCO CONVENCIONAL, PREPARO MECÂNICO COM MISTURADOR DE EIXO HORIZONTAL DE 300 KG. AF_08/2019</v>
          </cell>
          <cell r="C5783" t="str">
            <v>m³</v>
          </cell>
          <cell r="D5783">
            <v>299.33999999999997</v>
          </cell>
        </row>
        <row r="5784">
          <cell r="A5784">
            <v>87354</v>
          </cell>
          <cell r="B5784" t="str">
            <v>ARGAMASSA TRAÇO 1:3 (EM VOLUME DE CIMENTO E AREIA GROSSA ÚMIDA) PARA CHAPISCO CONVENCIONAL, PREPARO MECÂNICO COM MISTURADOR DE EIXO HORIZONTAL DE 600 KG. AF_08/2019</v>
          </cell>
          <cell r="C5784" t="str">
            <v>m³</v>
          </cell>
          <cell r="D5784">
            <v>268.77</v>
          </cell>
        </row>
        <row r="5785">
          <cell r="A5785">
            <v>87355</v>
          </cell>
          <cell r="B5785" t="str">
            <v>ARGAMASSA TRAÇO 1:4 (EM VOLUME DE CIMENTO E AREIA GROSSA ÚMIDA) PARA CHAPISCO CONVENCIONAL, PREPARO MECÂNICO COM MISTURADOR DE EIXO HORIZONTAL DE 160 KG. AF_08/2019</v>
          </cell>
          <cell r="C5785" t="str">
            <v>m³</v>
          </cell>
          <cell r="D5785">
            <v>303.32</v>
          </cell>
        </row>
        <row r="5786">
          <cell r="A5786">
            <v>87356</v>
          </cell>
          <cell r="B5786" t="str">
            <v>ARGAMASSA TRAÇO 1:4 (EM VOLUME DE CIMENTO E AREIA GROSSA ÚMIDA) PARA CHAPISCO CONVENCIONAL, PREPARO MECÂNICO COM MISTURADOR DE EIXO HORIZONTAL DE 300 KG. AF_08/2019</v>
          </cell>
          <cell r="C5786" t="str">
            <v>m³</v>
          </cell>
          <cell r="D5786">
            <v>261.08</v>
          </cell>
        </row>
        <row r="5787">
          <cell r="A5787">
            <v>87357</v>
          </cell>
          <cell r="B5787" t="str">
            <v>ARGAMASSA TRAÇO 1:4 (EM VOLUME DE CIMENTO E AREIA GROSSA ÚMIDA) PARA CHAPISCO CONVENCIONAL, PREPARO MECÂNICO COM MISTURADOR DE EIXO HORIZONTAL DE 600 KG. AF_08/2019</v>
          </cell>
          <cell r="C5787" t="str">
            <v>m³</v>
          </cell>
          <cell r="D5787">
            <v>238.78</v>
          </cell>
        </row>
        <row r="5788">
          <cell r="A5788">
            <v>87358</v>
          </cell>
          <cell r="B5788" t="str">
            <v>ARGAMASSA TRAÇO 1:5 (EM VOLUME DE CIMENTO E AREIA GROSSA ÚMIDA) COM ADIÇÃO DE EMULSÃO POLIMÉRICA PARA CHAPISCO ROLADO, PREPARO MECÂNICO COM MISTURADOR DE EIXO HORIZONTAL DE 300 KG. AF_08/2019</v>
          </cell>
          <cell r="C5788" t="str">
            <v>m³</v>
          </cell>
          <cell r="D5788">
            <v>1815.13</v>
          </cell>
        </row>
        <row r="5789">
          <cell r="A5789">
            <v>87359</v>
          </cell>
          <cell r="B5789" t="str">
            <v>ARGAMASSA TRAÇO 1:5 (EM VOLUME DE CIMENTO E AREIA GROSSA ÚMIDA) COM ADIÇÃO DE EMULSÃO POLIMÉRICA PARA CHAPISCO ROLADO, PREPARO MECÂNICO COM MISTURADOR DE EIXO HORIZONTAL DE 600 KG. AF_08/2019</v>
          </cell>
          <cell r="C5789" t="str">
            <v>m³</v>
          </cell>
          <cell r="D5789">
            <v>1786.77</v>
          </cell>
        </row>
        <row r="5790">
          <cell r="A5790">
            <v>87360</v>
          </cell>
          <cell r="B5790" t="str">
            <v>ARGAMASSA TRAÇO 1:3 (EM VOLUME DE CIMENTO E AREIA GROSSA ÚMIDA) COM ADIÇÃO DE EMULSÃO POLIMÉRICA PARA CHAPISCO ROLADO, PREPARO MECÂNICO COM MISTURADOR DE EIXO HORIZONTAL DE 160 KG. AF_08/2019</v>
          </cell>
          <cell r="C5790" t="str">
            <v>m³</v>
          </cell>
          <cell r="D5790">
            <v>1879.66</v>
          </cell>
        </row>
        <row r="5791">
          <cell r="A5791">
            <v>87361</v>
          </cell>
          <cell r="B5791" t="str">
            <v>ARGAMASSA TRAÇO 1:3 (EM VOLUME DE CIMENTO E AREIA GROSSA ÚMIDA) COM ADIÇÃO DE EMULSÃO POLIMÉRICA PARA CHAPISCO ROLADO, PREPARO MECÂNICO COM MISTURADOR DE EIXO HORIZONTAL DE 300 KG. AF_08/2019</v>
          </cell>
          <cell r="C5791" t="str">
            <v>m³</v>
          </cell>
          <cell r="D5791">
            <v>1838.89</v>
          </cell>
        </row>
        <row r="5792">
          <cell r="A5792">
            <v>87362</v>
          </cell>
          <cell r="B5792" t="str">
            <v>ARGAMASSA TRAÇO 1:3 (EM VOLUME DE CIMENTO E AREIA GROSSA ÚMIDA) COM ADIÇÃO DE EMULSÃO POLIMÉRICA PARA CHAPISCO ROLADO, PREPARO MECÂNICO COM MISTURADOR DE EIXO HORIZONTAL DE 600 KG. AF_08/2019</v>
          </cell>
          <cell r="C5792" t="str">
            <v>m³</v>
          </cell>
          <cell r="D5792">
            <v>1829.3</v>
          </cell>
        </row>
        <row r="5793">
          <cell r="A5793">
            <v>87363</v>
          </cell>
          <cell r="B5793" t="str">
            <v>ARGAMASSA TRAÇO 1:4 (EM VOLUME DE CIMENTO E AREIA GROSSA ÚMIDA) COM ADIÇÃO DE EMULSÃO POLIMÉRICA PARA CHAPISCO ROLADO, PREPARO MECÂNICO COM MISTURADOR DE EIXO HORIZONTAL DE 300 KG. AF_08/2019</v>
          </cell>
          <cell r="C5793" t="str">
            <v>m³</v>
          </cell>
          <cell r="D5793">
            <v>1837.75</v>
          </cell>
        </row>
        <row r="5794">
          <cell r="A5794">
            <v>87364</v>
          </cell>
          <cell r="B5794" t="str">
            <v>ARGAMASSA TRAÇO 1:4 (EM VOLUME DE CIMENTO E AREIA GROSSA ÚMIDA) COM ADIÇÃO DE EMULSÃO POLIMÉRICA PARA CHAPISCO ROLADO, PREPARO MECÂNICO COM MISTURADOR DE EIXO HORIZONTAL DE 600 KG. AF_08/2019</v>
          </cell>
          <cell r="C5794" t="str">
            <v>m³</v>
          </cell>
          <cell r="D5794">
            <v>1803.48</v>
          </cell>
        </row>
        <row r="5795">
          <cell r="A5795">
            <v>87365</v>
          </cell>
          <cell r="B5795" t="str">
            <v>ARGAMASSA TRAÇO 1:7 (EM VOLUME DE CIMENTO E AREIA MÉDIA ÚMIDA) COM ADIÇÃO DE PLASTIFICANTE PARA EMBOÇO/MASSA ÚNICA/ASSENTAMENTO DE ALVENARIA DE VEDAÇÃO, PREPARO MANUAL. AF_08/2019</v>
          </cell>
          <cell r="C5795" t="str">
            <v>m³</v>
          </cell>
          <cell r="D5795">
            <v>301.19</v>
          </cell>
        </row>
        <row r="5796">
          <cell r="A5796">
            <v>87366</v>
          </cell>
          <cell r="B5796" t="str">
            <v>ARGAMASSA TRAÇO 1:6 (EM VOLUME DE CIMENTO E AREIA MÉDIA ÚMIDA) COM ADIÇÃO DE PLASTIFICANTE PARA EMBOÇO/MASSA ÚNICA/ASSENTAMENTO DE ALVENARIA DE VEDAÇÃO, PREPARO MANUAL. AF_08/2019</v>
          </cell>
          <cell r="C5796" t="str">
            <v>m³</v>
          </cell>
          <cell r="D5796">
            <v>318.33</v>
          </cell>
        </row>
        <row r="5797">
          <cell r="A5797">
            <v>87367</v>
          </cell>
          <cell r="B5797" t="str">
            <v>ARGAMASSA TRAÇO 1:1:6 (EM VOLUME DE CIMENTO, CAL E AREIA MÉDIA ÚMIDA) PARA EMBOÇO/MASSA ÚNICA/ASSENTAMENTO DE ALVENARIA DE VEDAÇÃO, PREPARO MANUAL. AF_08/2019</v>
          </cell>
          <cell r="C5797" t="str">
            <v>m³</v>
          </cell>
          <cell r="D5797">
            <v>401.49</v>
          </cell>
        </row>
        <row r="5798">
          <cell r="A5798">
            <v>87368</v>
          </cell>
          <cell r="B5798" t="str">
            <v>ARGAMASSA TRAÇO 1:1,5:7,5 (EM VOLUME DE CIMENTO, CAL E AREIA MÉDIA ÚMIDA) PARA EMBOÇO/MASSA ÚNICA/ASSENTAMENTO DE ALVENARIA DE VEDAÇÃO, PREPARO MANUAL. AF_08/2019</v>
          </cell>
          <cell r="C5798" t="str">
            <v>m³</v>
          </cell>
          <cell r="D5798">
            <v>399.58</v>
          </cell>
        </row>
        <row r="5799">
          <cell r="A5799">
            <v>87369</v>
          </cell>
          <cell r="B5799" t="str">
            <v>ARGAMASSA TRAÇO 1:2:8 (EM VOLUME DE CIMENTO, CAL E AREIA MÉDIA ÚMIDA) PARA EMBOÇO/MASSA ÚNICA/ASSENTAMENTO DE ALVENARIA DE VEDAÇÃO, PREPARO MANUAL. AF_08/2019</v>
          </cell>
          <cell r="C5799" t="str">
            <v>m³</v>
          </cell>
          <cell r="D5799">
            <v>415.58</v>
          </cell>
        </row>
        <row r="5800">
          <cell r="A5800">
            <v>87370</v>
          </cell>
          <cell r="B5800" t="str">
            <v>ARGAMASSA TRAÇO 1:2:9 (EM VOLUME DE CIMENTO, CAL E AREIA MÉDIA ÚMIDA) PARA EMBOÇO/MASSA ÚNICA/ASSENTAMENTO DE ALVENARIA DE VEDAÇÃO, PREPARO MANUAL. AF_08/2019</v>
          </cell>
          <cell r="C5800" t="str">
            <v>m³</v>
          </cell>
          <cell r="D5800">
            <v>398.83</v>
          </cell>
        </row>
        <row r="5801">
          <cell r="A5801">
            <v>87371</v>
          </cell>
          <cell r="B5801" t="str">
            <v>ARGAMASSA TRAÇO 1:3:12 (EM VOLUME DE CIMENTO, CAL E AREIA MÉDIA ÚMIDA) PARA EMBOÇO/MASSA ÚNICA/ASSENTAMENTO DE ALVENARIA DE VEDAÇÃO, PREPARO MANUAL. AF_08/2019</v>
          </cell>
          <cell r="C5801" t="str">
            <v>m³</v>
          </cell>
          <cell r="D5801">
            <v>396.78</v>
          </cell>
        </row>
        <row r="5802">
          <cell r="A5802">
            <v>87372</v>
          </cell>
          <cell r="B5802" t="str">
            <v>ARGAMASSA TRAÇO 1:3 (EM VOLUME DE CIMENTO E AREIA MÉDIA ÚMIDA) PARA CONTRAPISO, PREPARO MANUAL. AF_08/2019</v>
          </cell>
          <cell r="C5802" t="str">
            <v>m³</v>
          </cell>
          <cell r="D5802">
            <v>435.58</v>
          </cell>
        </row>
        <row r="5803">
          <cell r="A5803">
            <v>87373</v>
          </cell>
          <cell r="B5803" t="str">
            <v>ARGAMASSA TRAÇO 1:4 (EM VOLUME DE CIMENTO E AREIA MÉDIA ÚMIDA) PARA CONTRAPISO, PREPARO MANUAL. AF_08/2019</v>
          </cell>
          <cell r="C5803" t="str">
            <v>m³</v>
          </cell>
          <cell r="D5803">
            <v>387.95</v>
          </cell>
        </row>
        <row r="5804">
          <cell r="A5804">
            <v>87374</v>
          </cell>
          <cell r="B5804" t="str">
            <v>ARGAMASSA TRAÇO 1:5 (EM VOLUME DE CIMENTO E AREIA MÉDIA ÚMIDA) PARA CONTRAPISO, PREPARO MANUAL. AF_08/2019</v>
          </cell>
          <cell r="C5804" t="str">
            <v>m³</v>
          </cell>
          <cell r="D5804">
            <v>362.72</v>
          </cell>
        </row>
        <row r="5805">
          <cell r="A5805">
            <v>87375</v>
          </cell>
          <cell r="B5805" t="str">
            <v>ARGAMASSA TRAÇO 1:6 (EM VOLUME DE CIMENTO E AREIA MÉDIA ÚMIDA) PARA CONTRAPISO, PREPARO MANUAL. AF_08/2019</v>
          </cell>
          <cell r="C5805" t="str">
            <v>m³</v>
          </cell>
          <cell r="D5805">
            <v>346.96</v>
          </cell>
        </row>
        <row r="5806">
          <cell r="A5806">
            <v>87376</v>
          </cell>
          <cell r="B5806" t="str">
            <v>ARGAMASSA TRAÇO 1:5 (EM VOLUME DE CIMENTO E AREIA GROSSA ÚMIDA) PARA CHAPISCO CONVENCIONAL, PREPARO MANUAL. AF_08/2019</v>
          </cell>
          <cell r="C5806" t="str">
            <v>m³</v>
          </cell>
          <cell r="D5806">
            <v>318.77999999999997</v>
          </cell>
        </row>
        <row r="5807">
          <cell r="A5807">
            <v>87377</v>
          </cell>
          <cell r="B5807" t="str">
            <v>ARGAMASSA TRAÇO 1:3 (EM VOLUME DE CIMENTO E AREIA GROSSA ÚMIDA) PARA CHAPISCO CONVENCIONAL, PREPARO MANUAL. AF_08/2019</v>
          </cell>
          <cell r="C5807" t="str">
            <v>m³</v>
          </cell>
          <cell r="D5807">
            <v>369.62</v>
          </cell>
        </row>
        <row r="5808">
          <cell r="A5808">
            <v>87378</v>
          </cell>
          <cell r="B5808" t="str">
            <v>ARGAMASSA TRAÇO 1:4 (EM VOLUME DE CIMENTO E AREIA GROSSA ÚMIDA) PARA CHAPISCO CONVENCIONAL, PREPARO MANUAL. AF_08/2019</v>
          </cell>
          <cell r="C5808" t="str">
            <v>m³</v>
          </cell>
          <cell r="D5808">
            <v>335.9</v>
          </cell>
        </row>
        <row r="5809">
          <cell r="A5809">
            <v>87379</v>
          </cell>
          <cell r="B5809" t="str">
            <v>ARGAMASSA TRAÇO 1:5 (EM VOLUME DE CIMENTO E AREIA GROSSA ÚMIDA) COM ADIÇÃO DE EMULSÃO POLIMÉRICA PARA CHAPISCO ROLADO, PREPARO MANUAL. AF_08/2019</v>
          </cell>
          <cell r="C5809" t="str">
            <v>m³</v>
          </cell>
          <cell r="D5809">
            <v>1888.77</v>
          </cell>
        </row>
        <row r="5810">
          <cell r="A5810">
            <v>87380</v>
          </cell>
          <cell r="B5810" t="str">
            <v>ARGAMASSA TRAÇO 1:3 (EM VOLUME DE CIMENTO E AREIA GROSSA ÚMIDA) COM ADIÇÃO DE EMULSÃO POLIMÉRICA PARA CHAPISCO ROLADO, PREPARO MANUAL. AF_08/2019</v>
          </cell>
          <cell r="C5810" t="str">
            <v>m³</v>
          </cell>
          <cell r="D5810">
            <v>1938.18</v>
          </cell>
        </row>
        <row r="5811">
          <cell r="A5811">
            <v>87381</v>
          </cell>
          <cell r="B5811" t="str">
            <v>ARGAMASSA TRAÇO 1:4 (EM VOLUME DE CIMENTO E AREIA GROSSA ÚMIDA) COM ADIÇÃO DE EMULSÃO POLIMÉRICA PARA CHAPISCO ROLADO, PREPARO MANUAL. AF_08/2019</v>
          </cell>
          <cell r="C5811" t="str">
            <v>m³</v>
          </cell>
          <cell r="D5811">
            <v>1905.2</v>
          </cell>
        </row>
        <row r="5812">
          <cell r="A5812">
            <v>87382</v>
          </cell>
          <cell r="B5812" t="str">
            <v>ARGAMASSA INDUSTRIALIZADA MULTIUSO PARA REVESTIMENTOS E ASSENTAMENTO DA ALVENARIA, PREPARO COM MISTURADOR DE EIXO HORIZONTAL DE 160 KG. AF_08/2019</v>
          </cell>
          <cell r="C5812" t="str">
            <v>m³</v>
          </cell>
          <cell r="D5812">
            <v>893.75</v>
          </cell>
        </row>
        <row r="5813">
          <cell r="A5813">
            <v>87383</v>
          </cell>
          <cell r="B5813" t="str">
            <v>ARGAMASSA INDUSTRIALIZADA MULTIUSO PARA REVESTIMENTOS E ASSENTAMENTO DA ALVENARIA, PREPARO COM MISTURADOR DE EIXO HORIZONTAL DE 300 KG. AF_08/2019</v>
          </cell>
          <cell r="C5813" t="str">
            <v>m³</v>
          </cell>
          <cell r="D5813">
            <v>884.73</v>
          </cell>
        </row>
        <row r="5814">
          <cell r="A5814">
            <v>87384</v>
          </cell>
          <cell r="B5814" t="str">
            <v>ARGAMASSA INDUSTRIALIZADA MULTIUSO PARA REVESTIMENTOS E ASSENTAMENTO DA ALVENARIA, PREPARO COM MISTURADOR DE EIXO HORIZONTAL DE 600 KG. AF_08/2019</v>
          </cell>
          <cell r="C5814" t="str">
            <v>m³</v>
          </cell>
          <cell r="D5814">
            <v>872.66</v>
          </cell>
        </row>
        <row r="5815">
          <cell r="A5815">
            <v>87385</v>
          </cell>
          <cell r="B5815" t="str">
            <v>ARGAMASSA PRONTA PARA CONTRAPISO, PREPARO COM MISTURADOR DE EIXO HORIZONTAL DE 160 KG. AF_08/2019</v>
          </cell>
          <cell r="C5815" t="str">
            <v>m³</v>
          </cell>
          <cell r="D5815">
            <v>1272.24</v>
          </cell>
        </row>
        <row r="5816">
          <cell r="A5816">
            <v>87386</v>
          </cell>
          <cell r="B5816" t="str">
            <v>ARGAMASSA PRONTA PARA CONTRAPISO, PREPARO COM MISTURADOR DE EIXO HORIZONTAL DE 300 KG. AF_08/2019</v>
          </cell>
          <cell r="C5816" t="str">
            <v>m³</v>
          </cell>
          <cell r="D5816">
            <v>1260.56</v>
          </cell>
        </row>
        <row r="5817">
          <cell r="A5817">
            <v>87387</v>
          </cell>
          <cell r="B5817" t="str">
            <v>ARGAMASSA PRONTA PARA CONTRAPISO, PREPARO COM MISTURADOR DE EIXO HORIZONTAL DE 600 KG. AF_08/2019</v>
          </cell>
          <cell r="C5817" t="str">
            <v>m³</v>
          </cell>
          <cell r="D5817">
            <v>1250.55</v>
          </cell>
        </row>
        <row r="5818">
          <cell r="A5818">
            <v>87388</v>
          </cell>
          <cell r="B5818" t="str">
            <v>ARGAMASSA PARA REVESTIMENTO DECORATIVO MONOCAMADA (MONOCAPA), PREPARO COM MISTURADOR DE EIXO HORIZONTAL DE 160 KG. AF_08/2019</v>
          </cell>
          <cell r="C5818" t="str">
            <v>m³</v>
          </cell>
          <cell r="D5818">
            <v>2951.65</v>
          </cell>
        </row>
        <row r="5819">
          <cell r="A5819">
            <v>87389</v>
          </cell>
          <cell r="B5819" t="str">
            <v>ARGAMASSA PARA REVESTIMENTO DECORATIVO MONOCAMADA (MONOCAPA), PREPARO COM MISTURADOR DE EIXO HORIZONTAL DE 300 KG. AF_08/2019</v>
          </cell>
          <cell r="C5819" t="str">
            <v>m³</v>
          </cell>
          <cell r="D5819">
            <v>2957.48</v>
          </cell>
        </row>
        <row r="5820">
          <cell r="A5820">
            <v>87390</v>
          </cell>
          <cell r="B5820" t="str">
            <v>ARGAMASSA PARA REVESTIMENTO DECORATIVO MONOCAMADA (MONOCAPA), PREPARO COM MISTURADOR DE EIXO HORIZONTAL DE 600 KG. AF_08/2019</v>
          </cell>
          <cell r="C5820" t="str">
            <v>m³</v>
          </cell>
          <cell r="D5820">
            <v>2966.25</v>
          </cell>
        </row>
        <row r="5821">
          <cell r="A5821">
            <v>87391</v>
          </cell>
          <cell r="B5821" t="str">
            <v>ARGAMASSA INDUSTRIALIZADA PARA CHAPISCO ROLADO, PREPARO COM MISTURADOR DE EIXO HORIZONTAL DE 160 KG. AF_08/2019</v>
          </cell>
          <cell r="C5821" t="str">
            <v>m³</v>
          </cell>
          <cell r="D5821">
            <v>4254.5600000000004</v>
          </cell>
        </row>
        <row r="5822">
          <cell r="A5822">
            <v>87393</v>
          </cell>
          <cell r="B5822" t="str">
            <v>ARGAMASSA INDUSTRIALIZADA PARA CHAPISCO ROLADO, PREPARO COM MISTURADOR DE EIXO HORIZONTAL DE 300 KG. AF_08/2019</v>
          </cell>
          <cell r="C5822" t="str">
            <v>m³</v>
          </cell>
          <cell r="D5822">
            <v>4290.6400000000003</v>
          </cell>
        </row>
        <row r="5823">
          <cell r="A5823">
            <v>87394</v>
          </cell>
          <cell r="B5823" t="str">
            <v>ARGAMASSA INDUSTRIALIZADA PARA CHAPISCO ROLADO, PREPARO COM MISTURADOR DE EIXO HORIZONTAL DE 600 KG. AF_08/2019</v>
          </cell>
          <cell r="C5823" t="str">
            <v>m³</v>
          </cell>
          <cell r="D5823">
            <v>4324.1899999999996</v>
          </cell>
        </row>
        <row r="5824">
          <cell r="A5824">
            <v>87395</v>
          </cell>
          <cell r="B5824" t="str">
            <v>ARGAMASSA INDUSTRIALIZADA PARA CHAPISCO COLANTE, PREPARO COM MISTURADOR DE EIXO HORIZONTAL DE 160 KG. AF_08/2019</v>
          </cell>
          <cell r="C5824" t="str">
            <v>m³</v>
          </cell>
          <cell r="D5824">
            <v>3355.28</v>
          </cell>
        </row>
        <row r="5825">
          <cell r="A5825">
            <v>87396</v>
          </cell>
          <cell r="B5825" t="str">
            <v>ARGAMASSA INDUSTRIALIZADA PARA CHAPISCO COLANTE, PREPARO COM MISTURADOR DE EIXO HORIZONTAL DE 300 KG. AF_08/2019</v>
          </cell>
          <cell r="C5825" t="str">
            <v>m³</v>
          </cell>
          <cell r="D5825">
            <v>3379.28</v>
          </cell>
        </row>
        <row r="5826">
          <cell r="A5826">
            <v>87397</v>
          </cell>
          <cell r="B5826" t="str">
            <v>ARGAMASSA INDUSTRIALIZADA PARA CHAPISCO COLANTE, PREPARO COM MISTURADOR DE EIXO HORIZONTAL DE 600 KG. AF_08/2019</v>
          </cell>
          <cell r="C5826" t="str">
            <v>m³</v>
          </cell>
          <cell r="D5826">
            <v>3401.29</v>
          </cell>
        </row>
        <row r="5827">
          <cell r="A5827">
            <v>87398</v>
          </cell>
          <cell r="B5827" t="str">
            <v>ARGAMASSA INDUSTRIALIZADA MULTIUSO PARA REVESTIMENTOS E ASSENTAMENTO DA ALVENARIA, PREPARO MANUAL. AF_08/2019</v>
          </cell>
          <cell r="C5827" t="str">
            <v>m³</v>
          </cell>
          <cell r="D5827">
            <v>1011.88</v>
          </cell>
        </row>
        <row r="5828">
          <cell r="A5828">
            <v>87399</v>
          </cell>
          <cell r="B5828" t="str">
            <v>ARGAMASSA PRONTA PARA CONTRAPISO, PREPARO MANUAL. AF_08/2019</v>
          </cell>
          <cell r="C5828" t="str">
            <v>m³</v>
          </cell>
          <cell r="D5828">
            <v>1394.94</v>
          </cell>
        </row>
        <row r="5829">
          <cell r="A5829">
            <v>87401</v>
          </cell>
          <cell r="B5829" t="str">
            <v>ARGAMASSA INDUSTRIALIZADA PARA CHAPISCO ROLADO, PREPARO MANUAL. AF_08/2019</v>
          </cell>
          <cell r="C5829" t="str">
            <v>m³</v>
          </cell>
          <cell r="D5829">
            <v>4455.3599999999997</v>
          </cell>
        </row>
        <row r="5830">
          <cell r="A5830">
            <v>87402</v>
          </cell>
          <cell r="B5830" t="str">
            <v>ARGAMASSA INDUSTRIALIZADA PARA CHAPISCO COLANTE, PREPARO MANUAL. AF_08/2019</v>
          </cell>
          <cell r="C5830" t="str">
            <v>m³</v>
          </cell>
          <cell r="D5830">
            <v>3537.66</v>
          </cell>
        </row>
        <row r="5831">
          <cell r="A5831">
            <v>87404</v>
          </cell>
          <cell r="B5831" t="str">
            <v>ARGAMASSA PARA REVESTIMENTO DECORATIVO MONOCAMADA (MONOCAPA), MISTURA E PROJEÇÃO DE 1,5 M3/H DE ARGAMASSA. AF_08/2019</v>
          </cell>
          <cell r="C5831" t="str">
            <v>m³</v>
          </cell>
          <cell r="D5831">
            <v>3076.57</v>
          </cell>
        </row>
        <row r="5832">
          <cell r="A5832">
            <v>87405</v>
          </cell>
          <cell r="B5832" t="str">
            <v>ARGAMASSA PARA REVESTIMENTO DECORATIVO MONOCAMADA (MONOCAPA), MISTURA E PROJEÇÃO DE 2 M3/H DE ARGAMASSA. AF_06/2014</v>
          </cell>
          <cell r="C5832" t="str">
            <v>m³</v>
          </cell>
          <cell r="D5832">
            <v>3074.61</v>
          </cell>
        </row>
        <row r="5833">
          <cell r="A5833">
            <v>87407</v>
          </cell>
          <cell r="B5833" t="str">
            <v>ARGAMASSA INDUSTRIALIZADA PARA REVESTIMENTOS, MISTURA E PROJEÇÃO DE 1,5 M³/H DE ARGAMASSA. AF_08/2019</v>
          </cell>
          <cell r="C5833" t="str">
            <v>m³</v>
          </cell>
          <cell r="D5833">
            <v>912.88</v>
          </cell>
        </row>
        <row r="5834">
          <cell r="A5834">
            <v>87408</v>
          </cell>
          <cell r="B5834" t="str">
            <v>ARGAMASSA INDUSTRIALIZADA PARA REVESTIMENTOS, MISTURA E PROJEÇÃO DE 2 M³/H DE ARGAMASSA. AF_06/2014</v>
          </cell>
          <cell r="C5834" t="str">
            <v>m³</v>
          </cell>
          <cell r="D5834">
            <v>898.32</v>
          </cell>
        </row>
        <row r="5835">
          <cell r="A5835">
            <v>87410</v>
          </cell>
          <cell r="B5835" t="str">
            <v>ARGAMASSA À BASE DE GESSO, MISTURA E PROJEÇÃO DE 1,5 M³/H DE ARGAMASSA. AF_08/2019</v>
          </cell>
          <cell r="C5835" t="str">
            <v>m³</v>
          </cell>
          <cell r="D5835">
            <v>657.07</v>
          </cell>
        </row>
        <row r="5836">
          <cell r="A5836">
            <v>88626</v>
          </cell>
          <cell r="B5836" t="str">
            <v>ARGAMASSA TRAÇO 1:0,5:4,5 (EM VOLUME DE CIMENTO, CAL E AREIA MÉDIA ÚMIDA), PREPARO MECÂNICO COM BETONEIRA 400 L. AF_08/2019</v>
          </cell>
          <cell r="C5836" t="str">
            <v>m³</v>
          </cell>
          <cell r="D5836">
            <v>308.33999999999997</v>
          </cell>
        </row>
        <row r="5837">
          <cell r="A5837">
            <v>88627</v>
          </cell>
          <cell r="B5837" t="str">
            <v>ARGAMASSA TRAÇO 1:0,5:4,5 (EM VOLUME DE CIMENTO, CAL E AREIA MÉDIA ÚMIDA) PARA ASSENTAMENTO DE ALVENARIA, PREPARO MANUAL. AF_08/2019</v>
          </cell>
          <cell r="C5837" t="str">
            <v>m³</v>
          </cell>
          <cell r="D5837">
            <v>362.8</v>
          </cell>
        </row>
        <row r="5838">
          <cell r="A5838">
            <v>88628</v>
          </cell>
          <cell r="B5838" t="str">
            <v>ARGAMASSA TRAÇO 1:3 (EM VOLUME DE CIMENTO E AREIA MÉDIA ÚMIDA), PREPARO MECÂNICO COM BETONEIRA 400 L. AF_08/2019</v>
          </cell>
          <cell r="C5838" t="str">
            <v>m³</v>
          </cell>
          <cell r="D5838">
            <v>293.38</v>
          </cell>
        </row>
        <row r="5839">
          <cell r="A5839">
            <v>88629</v>
          </cell>
          <cell r="B5839" t="str">
            <v>ARGAMASSA TRAÇO 1:3 (EM VOLUME DE CIMENTO E AREIA MÉDIA ÚMIDA), PREPARO MANUAL. AF_08/2019</v>
          </cell>
          <cell r="C5839" t="str">
            <v>m³</v>
          </cell>
          <cell r="D5839">
            <v>352.98</v>
          </cell>
        </row>
        <row r="5840">
          <cell r="A5840">
            <v>88630</v>
          </cell>
          <cell r="B5840" t="str">
            <v>ARGAMASSA TRAÇO 1:4 (CIMENTO E AREIA MÉDIA), PREPARO MECÂNICO COM BETONEIRA 400 L. AF_08/2014</v>
          </cell>
          <cell r="C5840" t="str">
            <v>m³</v>
          </cell>
          <cell r="D5840">
            <v>248.34</v>
          </cell>
        </row>
        <row r="5841">
          <cell r="A5841">
            <v>88631</v>
          </cell>
          <cell r="B5841" t="str">
            <v>ARGAMASSA TRAÇO 1:4 (EM VOLUME DE CIMENTO E AREIA MÉDIA ÚMIDA), PREPARO MANUAL. AF_08/2019</v>
          </cell>
          <cell r="C5841" t="str">
            <v>m³</v>
          </cell>
          <cell r="D5841">
            <v>315.67</v>
          </cell>
        </row>
        <row r="5842">
          <cell r="A5842">
            <v>88715</v>
          </cell>
          <cell r="B5842" t="str">
            <v>ARGAMASSA TRAÇO 1:2:9 (EM VOLUME DE CIMENTO, CAL E AREIA MÉDIA ÚMIDA) PARA EMBOÇO/MASSA ÚNICA/ASSENTAMENTO DE ALVENARIA DE VEDAÇÃO, PREPARO MECÂNICO COM BETONEIRA 400 L. AF_08/2019</v>
          </cell>
          <cell r="C5842" t="str">
            <v>m³</v>
          </cell>
          <cell r="D5842">
            <v>321.74</v>
          </cell>
        </row>
        <row r="5843">
          <cell r="A5843">
            <v>95563</v>
          </cell>
          <cell r="B5843" t="str">
            <v>ARGAMASSA TRAÇO 1:1,65 (CIMENTO E AREIA MÉDIA), FCK 20 MPA, PREPARO MECÂNICO COM MISTURADOR DUPLO HORIZONTAL DE ALTA TURBULÊNCIA. AF_11/2016</v>
          </cell>
          <cell r="C5843" t="str">
            <v>m³</v>
          </cell>
          <cell r="D5843">
            <v>452.92</v>
          </cell>
        </row>
        <row r="5844">
          <cell r="A5844">
            <v>100464</v>
          </cell>
          <cell r="B5844" t="str">
            <v>ARGAMASSA TRAÇO 1:0,5:4,5  (EM VOLUME DE CIMENTO, CAL E AREIA MÉDIA ÚMIDA), PREPARO MECÂNICO COM MISTURADOR DE EIXO HORIZONTAL DE 160 KG. AF_08/2019</v>
          </cell>
          <cell r="C5844" t="str">
            <v>m³</v>
          </cell>
          <cell r="D5844">
            <v>331.49</v>
          </cell>
        </row>
        <row r="5845">
          <cell r="A5845">
            <v>100465</v>
          </cell>
          <cell r="B5845" t="str">
            <v>ARGAMASSA TRAÇO 1:0,5:4,5  (EM VOLUME DE CIMENTO, CAL E AREIA MÉDIA ÚMIDA), PREPARO MECÂNICO COM MISTURADOR DE EIXO HORIZONTAL DE 300 KG. AF_08/2019</v>
          </cell>
          <cell r="C5845" t="str">
            <v>m³</v>
          </cell>
          <cell r="D5845">
            <v>299.91000000000003</v>
          </cell>
        </row>
        <row r="5846">
          <cell r="A5846">
            <v>100466</v>
          </cell>
          <cell r="B5846" t="str">
            <v>ARGAMASSA TRAÇO 1:0,5:4,5  (EM VOLUME DE CIMENTO, CAL E AREIA MÉDIA ÚMIDA), PREPARO MECÂNICO COM MISTURADOR DE EIXO HORIZONTAL DE 600 KG. AF_08/2019</v>
          </cell>
          <cell r="C5846" t="str">
            <v>m³</v>
          </cell>
          <cell r="D5846">
            <v>282.14999999999998</v>
          </cell>
        </row>
        <row r="5847">
          <cell r="A5847">
            <v>100468</v>
          </cell>
          <cell r="B5847" t="str">
            <v>ARGAMASSA TRAÇO 1:3 (EM VOLUME DE CIMENTO E AREIA MÉDIA ÚMIDA), PREPARO MECÂNICO COM MISTURADOR DE EIXO HORIZONTAL DE 160 KG. AF_08/2019</v>
          </cell>
          <cell r="C5847" t="str">
            <v>m³</v>
          </cell>
          <cell r="D5847">
            <v>377.47</v>
          </cell>
        </row>
        <row r="5848">
          <cell r="A5848">
            <v>100469</v>
          </cell>
          <cell r="B5848" t="str">
            <v>ARGAMASSA TRAÇO 1:3 (EM VOLUME DE CIMENTO E AREIA MÉDIA ÚMIDA), PREPARO MECÂNICO COM MISTURADOR DE EIXO HORIZONTAL DE 300 KG. AF_08/2019</v>
          </cell>
          <cell r="C5848" t="str">
            <v>m³</v>
          </cell>
          <cell r="D5848">
            <v>288.06</v>
          </cell>
        </row>
        <row r="5849">
          <cell r="A5849">
            <v>100470</v>
          </cell>
          <cell r="B5849" t="str">
            <v>ARGAMASSA TRAÇO 1:3 (EM VOLUME DE CIMENTO E AREIA MÉDIA ÚMIDA), PREPARO MECÂNICO COM MISTURADOR DE EIXO HORIZONTAL DE 600 KG. AF_08/2019</v>
          </cell>
          <cell r="C5849" t="str">
            <v>m³</v>
          </cell>
          <cell r="D5849">
            <v>256.45999999999998</v>
          </cell>
        </row>
        <row r="5850">
          <cell r="A5850">
            <v>100472</v>
          </cell>
          <cell r="B5850" t="str">
            <v>ARGAMASSA TRAÇO 1:4 (EM VOLUME DE CIMENTO E AREIA MÉDIA ÚMIDA), PREPARO MECÂNICO COM MISTURADOR DE EIXO HORIZONTAL DE 160 KG. AF_08/2019</v>
          </cell>
          <cell r="C5850" t="str">
            <v>m³</v>
          </cell>
          <cell r="D5850">
            <v>300.18</v>
          </cell>
        </row>
        <row r="5851">
          <cell r="A5851">
            <v>100473</v>
          </cell>
          <cell r="B5851" t="str">
            <v>ARGAMASSA TRAÇO 1:4 (EM VOLUME DE CIMENTO E AREIA MÉDIA ÚMIDA), PREPARO MECÂNICO COM MISTURADOR DE EIXO HORIZONTAL DE 300 KG. AF_08/2019</v>
          </cell>
          <cell r="C5851" t="str">
            <v>m³</v>
          </cell>
          <cell r="D5851">
            <v>260.41000000000003</v>
          </cell>
        </row>
        <row r="5852">
          <cell r="A5852">
            <v>100474</v>
          </cell>
          <cell r="B5852" t="str">
            <v>ARGAMASSA TRAÇO 1:4 (EM VOLUME DE CIMENTO E AREIA MÉDIA ÚMIDA), PREPARO MECÂNICO COM MISTURADOR DE EIXO HORIZONTAL DE 600 KG. AF_08/2019</v>
          </cell>
          <cell r="C5852" t="str">
            <v>m³</v>
          </cell>
          <cell r="D5852">
            <v>240.48</v>
          </cell>
        </row>
        <row r="5853">
          <cell r="A5853">
            <v>100475</v>
          </cell>
          <cell r="B5853" t="str">
            <v>ARGAMASSA TRAÇO 1:3 (EM VOLUME DE CIMENTO E AREIA MÉDIA ÚMIDA) COM ADIÇÃO DE IMPERMEABILIZANTE, PREPARO MECÂNICO COM BETONEIRA 400 L. AF_08/2019</v>
          </cell>
          <cell r="C5853" t="str">
            <v>m³</v>
          </cell>
          <cell r="D5853">
            <v>391.11</v>
          </cell>
        </row>
        <row r="5854">
          <cell r="A5854">
            <v>100477</v>
          </cell>
          <cell r="B5854" t="str">
            <v>ARGAMASSA TRAÇO 1:3 (EM VOLUME DE CIMENTO E AREIA MÉDIA ÚMIDA) COM ADIÇÃO DE IMPERMEABILIZANTE, PREPARO MECÂNICO COM MISTURADOR DE EIXO HORIZONTAL DE 160 KG. AF_08/2019</v>
          </cell>
          <cell r="C5854" t="str">
            <v>m³</v>
          </cell>
          <cell r="D5854">
            <v>445.94</v>
          </cell>
        </row>
        <row r="5855">
          <cell r="A5855">
            <v>100478</v>
          </cell>
          <cell r="B5855" t="str">
            <v>ARGAMASSA TRAÇO 1:3 (EM VOLUME DE CIMENTO E AREIA MÉDIA ÚMIDA) COM ADIÇÃO DE IMPERMEABILIZANTE, PREPARO MECÂNICO COM MISTURADOR DE EIXO HORIZONTAL DE 300 KG. AF_08/2019</v>
          </cell>
          <cell r="C5855" t="str">
            <v>m³</v>
          </cell>
          <cell r="D5855">
            <v>383.59</v>
          </cell>
        </row>
        <row r="5856">
          <cell r="A5856">
            <v>100479</v>
          </cell>
          <cell r="B5856" t="str">
            <v>ARGAMASSA TRAÇO 1:3 (EM VOLUME DE CIMENTO E AREIA MÉDIA ÚMIDA) COM ADIÇÃO DE IMPERMEABILIZANTE, PREPARO MECÂNICO COM MISTURADOR DE EIXO HORIZONTAL DE 600 KG. AF_08/2019</v>
          </cell>
          <cell r="C5856" t="str">
            <v>m³</v>
          </cell>
          <cell r="D5856">
            <v>368.03</v>
          </cell>
        </row>
        <row r="5857">
          <cell r="A5857">
            <v>100480</v>
          </cell>
          <cell r="B5857" t="str">
            <v>ARGAMASSA TRAÇO 1:3 (EM VOLUME DE CIMENTO E AREIA MÉDIA ÚMIDA) COM ADIÇÃO DE IMPERMEABILIZANTE, PREPARO MANUAL. AF_08/2019</v>
          </cell>
          <cell r="C5857" t="str">
            <v>m³</v>
          </cell>
          <cell r="D5857">
            <v>448.92</v>
          </cell>
        </row>
        <row r="5858">
          <cell r="A5858">
            <v>100481</v>
          </cell>
          <cell r="B5858" t="str">
            <v>ARGAMASSA TRAÇO 1:4 (EM VOLUME DE CIMENTO E AREIA MÉDIA ÚMIDA) COM ADIÇÃO DE IMPERMEABILIZANTE, PREPARO MECÂNICO COM BETONEIRA 400 L. AF_08/2019</v>
          </cell>
          <cell r="C5858" t="str">
            <v>m³</v>
          </cell>
          <cell r="D5858">
            <v>334.82</v>
          </cell>
        </row>
        <row r="5859">
          <cell r="A5859">
            <v>100483</v>
          </cell>
          <cell r="B5859" t="str">
            <v>ARGAMASSA TRAÇO 1:4 (EM VOLUME DE CIMENTO E AREIA MÉDIA ÚMIDA) COM ADIÇÃO DE IMPERMEABILIZANTE, PREPARO MECÂNICO COM MISTURADOR DE EIXO HORIZONTAL DE 160 KG. AF_08/2019</v>
          </cell>
          <cell r="C5859" t="str">
            <v>m³</v>
          </cell>
          <cell r="D5859">
            <v>375.96</v>
          </cell>
        </row>
        <row r="5860">
          <cell r="A5860">
            <v>100484</v>
          </cell>
          <cell r="B5860" t="str">
            <v>ARGAMASSA TRAÇO 1:4 (EM VOLUME DE CIMENTO E AREIA MÉDIA ÚMIDA) COM ADIÇÃO DE IMPERMEABILIZANTE, PREPARO MECÂNICO COM MISTURADOR DE EIXO HORIZONTAL DE 300 KG. AF_08/2019</v>
          </cell>
          <cell r="C5860" t="str">
            <v>m³</v>
          </cell>
          <cell r="D5860">
            <v>336.83</v>
          </cell>
        </row>
        <row r="5861">
          <cell r="A5861">
            <v>100485</v>
          </cell>
          <cell r="B5861" t="str">
            <v>ARGAMASSA TRAÇO 1:4 (EM VOLUME DE CIMENTO E AREIA MÉDIA ÚMIDA) COM ADIÇÃO DE IMPERMEABILIZANTE, PREPARO MECÂNICO COM MISTURADOR DE EIXO HORIZONTAL DE 600 KG. AF_08/2019</v>
          </cell>
          <cell r="C5861" t="str">
            <v>m³</v>
          </cell>
          <cell r="D5861">
            <v>317.89</v>
          </cell>
        </row>
        <row r="5862">
          <cell r="A5862">
            <v>100486</v>
          </cell>
          <cell r="B5862" t="str">
            <v>ARGAMASSA TRAÇO 1:4 (EM VOLUME DE CIMENTO E AREIA MÉDIA ÚMIDA) COM ADIÇÃO DE IMPERMEABILIZANTE, PREPARO MANUAL. AF_08/2019</v>
          </cell>
          <cell r="C5862" t="str">
            <v>m³</v>
          </cell>
          <cell r="D5862">
            <v>395.62</v>
          </cell>
        </row>
        <row r="5863">
          <cell r="A5863">
            <v>100487</v>
          </cell>
          <cell r="B5863" t="str">
            <v>ARGAMASSA TRAÇO 1:2:9 (EM VOLUME DE CIMENTO, CAL E AREIA MÉDIA ÚMIDA) PARA EMBOÇO/MASSA ÚNICA/ASSENTAMENTO DE ALVENARIA DE VEDAÇÃO, PREPARO MECÂNICO COM MISTURADOR DE EIXO HORIZONTAL DE 600 KG. AF_08/2019</v>
          </cell>
          <cell r="C5863" t="str">
            <v>m³</v>
          </cell>
          <cell r="D5863">
            <v>301.25</v>
          </cell>
        </row>
        <row r="5864">
          <cell r="A5864">
            <v>100488</v>
          </cell>
          <cell r="B5864" t="str">
            <v>ARGAMASSA TRAÇO 1:0,5:4,5 (EM VOLUME DE CIMENTO, CAL E AREIA MÉDIA ÚMIDA), PREPARO MECÂNICO COM BETONEIRA 600 L. AF_08/2019</v>
          </cell>
          <cell r="C5864" t="str">
            <v>m³</v>
          </cell>
          <cell r="D5864">
            <v>297.32</v>
          </cell>
        </row>
        <row r="5865">
          <cell r="A5865">
            <v>100489</v>
          </cell>
          <cell r="B5865" t="str">
            <v>ARGAMASSA TRAÇO 1:3 (EM VOLUME DE CIMENTO E AREIA MÉDIA ÚMIDA), PREPARO MECÂNICO COM BETONEIRA 600 L. AF_08/2019</v>
          </cell>
          <cell r="C5865" t="str">
            <v>m³</v>
          </cell>
          <cell r="D5865">
            <v>288.62</v>
          </cell>
        </row>
        <row r="5866">
          <cell r="A5866">
            <v>100490</v>
          </cell>
          <cell r="B5866" t="str">
            <v>ARGAMASSA TRAÇO 1:4 (EM VOLUME DE CIMENTO E AREIA MÉDIA ÚMIDA), PREPARO MECÂNICO COM BETONEIRA 600 L. AF_08/2019</v>
          </cell>
          <cell r="C5866" t="str">
            <v>m³</v>
          </cell>
          <cell r="D5866">
            <v>252.35</v>
          </cell>
        </row>
        <row r="5867">
          <cell r="A5867">
            <v>100491</v>
          </cell>
          <cell r="B5867" t="str">
            <v>ARGAMASSA TRAÇO 1:3 (EM VOLUME DE CIMENTO E AREIA MÉDIA ÚMIDA) COM ADIÇÃO DE IMPERMEABILIZANTE, PREPARO MECÂNICO COM BETONEIRA 600 L. AF_08/2019</v>
          </cell>
          <cell r="C5867" t="str">
            <v>m³</v>
          </cell>
          <cell r="D5867">
            <v>386.78</v>
          </cell>
        </row>
        <row r="5868">
          <cell r="A5868">
            <v>100492</v>
          </cell>
          <cell r="B5868" t="str">
            <v>ARGAMASSA TRAÇO 1:4 (EM VOLUME DE CIMENTO E AREIA MÉDIA ÚMIDA) COM ADIÇÃO DE IMPERMEABILIZANTE, PREPARO MECÂNICO COM BETONEIRA 600 L. AF_08/2019</v>
          </cell>
          <cell r="C5868" t="str">
            <v>m³</v>
          </cell>
          <cell r="D5868">
            <v>330.87</v>
          </cell>
        </row>
        <row r="5869">
          <cell r="A5869">
            <v>92121</v>
          </cell>
          <cell r="B5869" t="str">
            <v>PENEIRAMENTO DE AREIA COM PENEIRA ELÉTRICA. AF_11/2015</v>
          </cell>
          <cell r="C5869" t="str">
            <v>m³</v>
          </cell>
          <cell r="D5869">
            <v>20.29</v>
          </cell>
        </row>
        <row r="5870">
          <cell r="A5870">
            <v>92122</v>
          </cell>
          <cell r="B5870" t="str">
            <v>PENEIRAMENTO DE AREIA COM PENEIRA MANUAL. AF_11/2015</v>
          </cell>
          <cell r="C5870" t="str">
            <v>m³</v>
          </cell>
          <cell r="D5870">
            <v>34.33</v>
          </cell>
        </row>
        <row r="5871">
          <cell r="A5871">
            <v>92123</v>
          </cell>
          <cell r="B5871" t="str">
            <v>ENSACAMENTO DE AREIA. AF_11/2015</v>
          </cell>
          <cell r="C5871" t="str">
            <v>m³</v>
          </cell>
          <cell r="D5871">
            <v>34.94</v>
          </cell>
        </row>
        <row r="5872">
          <cell r="A5872">
            <v>100195</v>
          </cell>
          <cell r="B5872" t="str">
            <v>TRANSPORTE HORIZONTAL MANUAL, DE SACOS DE 50 KG (UNIDADE: KGXKM). AF_07/2019</v>
          </cell>
          <cell r="C5872" t="str">
            <v>kgXKm</v>
          </cell>
          <cell r="D5872">
            <v>0.52</v>
          </cell>
        </row>
        <row r="5873">
          <cell r="A5873">
            <v>100196</v>
          </cell>
          <cell r="B5873" t="str">
            <v>TRANSPORTE HORIZONTAL MANUAL, DE SACOS DE 30 KG (UNIDADE: KGXKM). AF_07/2019</v>
          </cell>
          <cell r="C5873" t="str">
            <v>kgXKm</v>
          </cell>
          <cell r="D5873">
            <v>0.87</v>
          </cell>
        </row>
        <row r="5874">
          <cell r="A5874">
            <v>100197</v>
          </cell>
          <cell r="B5874" t="str">
            <v>TRANSPORTE HORIZONTAL MANUAL, DE SACOS DE 20 KG (UNIDADE: KGXKM). AF_07/2019</v>
          </cell>
          <cell r="C5874" t="str">
            <v>kgXKm</v>
          </cell>
          <cell r="D5874">
            <v>1.31</v>
          </cell>
        </row>
        <row r="5875">
          <cell r="A5875">
            <v>100198</v>
          </cell>
          <cell r="B5875" t="str">
            <v>TRANSPORTE HORIZONTAL COM CARRINHO PLATAFORMA, DE SACOS DE 50 KG (UNIDADE: KGXKM). AF_07/2019</v>
          </cell>
          <cell r="C5875" t="str">
            <v>kgXKm</v>
          </cell>
          <cell r="D5875">
            <v>0.18</v>
          </cell>
        </row>
        <row r="5876">
          <cell r="A5876">
            <v>100199</v>
          </cell>
          <cell r="B5876" t="str">
            <v>TRANSPORTE HORIZONTAL COM CARRINHO PLATAFORMA, DE SACOS DE 30 KG (UNIDADE: KGXKM). AF_07/2019</v>
          </cell>
          <cell r="C5876" t="str">
            <v>kgXKm</v>
          </cell>
          <cell r="D5876">
            <v>0.22</v>
          </cell>
        </row>
        <row r="5877">
          <cell r="A5877">
            <v>100200</v>
          </cell>
          <cell r="B5877" t="str">
            <v>TRANSPORTE HORIZONTAL COM CARRINHO PLATAFORMA, DE SACOS DE 20 KG (UNIDADE: KGXKM). AF_07/2019</v>
          </cell>
          <cell r="C5877" t="str">
            <v>kgXKm</v>
          </cell>
          <cell r="D5877">
            <v>0.26</v>
          </cell>
        </row>
        <row r="5878">
          <cell r="A5878">
            <v>100201</v>
          </cell>
          <cell r="B5878" t="str">
            <v>TRANSPORTE HORIZONTAL COM CARRINHO DE MÃO, DE SACOS DE 50 KG (UNIDADE: KGXKM). AF_07/2019</v>
          </cell>
          <cell r="C5878" t="str">
            <v>kgXKm</v>
          </cell>
          <cell r="D5878">
            <v>0.53</v>
          </cell>
        </row>
        <row r="5879">
          <cell r="A5879">
            <v>100202</v>
          </cell>
          <cell r="B5879" t="str">
            <v>TRANSPORTE HORIZONTAL COM CARRINHO DE MÃO, DE SACOS DE 30 KG (UNIDADE: KGXKM). AF_07/2019</v>
          </cell>
          <cell r="C5879" t="str">
            <v>kgXKm</v>
          </cell>
          <cell r="D5879">
            <v>0.62</v>
          </cell>
        </row>
        <row r="5880">
          <cell r="A5880">
            <v>100203</v>
          </cell>
          <cell r="B5880" t="str">
            <v>TRANSPORTE HORIZONTAL COM CARRINHO DE MÃO, DE SACOS DE 20 KG (UNIDADE: KGXKM). AF_07/2019</v>
          </cell>
          <cell r="C5880" t="str">
            <v>kgXKm</v>
          </cell>
          <cell r="D5880">
            <v>0.73</v>
          </cell>
        </row>
        <row r="5881">
          <cell r="A5881">
            <v>100204</v>
          </cell>
          <cell r="B5881" t="str">
            <v>TRANSPORTE HORIZONTAL COM MANIPULADOR TELESCÓPICO, DE PÁLETE DE SACOS (UNIDADE: KGXKM). AF_07/2019</v>
          </cell>
          <cell r="C5881" t="str">
            <v>kgXKm</v>
          </cell>
          <cell r="D5881">
            <v>0.08</v>
          </cell>
        </row>
        <row r="5882">
          <cell r="A5882">
            <v>100205</v>
          </cell>
          <cell r="B5882" t="str">
            <v>TRANSPORTE HORIZONTAL COM JERICA DE 60 L, DE MASSA/ GRANEL (UNIDADE: M3XKM). AF_07/2019</v>
          </cell>
          <cell r="C5882" t="str">
            <v>m³XKm</v>
          </cell>
          <cell r="D5882">
            <v>978.14</v>
          </cell>
        </row>
        <row r="5883">
          <cell r="A5883">
            <v>100206</v>
          </cell>
          <cell r="B5883" t="str">
            <v>TRANSPORTE HORIZONTAL COM JERICA DE 90 L, DE MASSA/ GRANEL (UNIDADE: M3XKM). AF_07/2019</v>
          </cell>
          <cell r="C5883" t="str">
            <v>m³XKm</v>
          </cell>
          <cell r="D5883">
            <v>707.03</v>
          </cell>
        </row>
        <row r="5884">
          <cell r="A5884">
            <v>100207</v>
          </cell>
          <cell r="B5884" t="str">
            <v>TRANSPORTE HORIZONTAL COM CARREGADEIRA, DE MASSA/ GRANEL (UNIDADE: M3XKM). AF_07/2019</v>
          </cell>
          <cell r="C5884" t="str">
            <v>m³XKm</v>
          </cell>
          <cell r="D5884">
            <v>298.70999999999998</v>
          </cell>
        </row>
        <row r="5885">
          <cell r="A5885">
            <v>100208</v>
          </cell>
          <cell r="B5885" t="str">
            <v>TRANSPORTE HORIZONTAL MANUAL, DE BLOCOS VAZADOS DE CONCRETO OU CERÂMICO DE 19X19X39CM (UNIDADE: BLOCOXKM). AF_07/2019</v>
          </cell>
          <cell r="C5885" t="str">
            <v>unXKm</v>
          </cell>
          <cell r="D5885">
            <v>12.94</v>
          </cell>
        </row>
        <row r="5886">
          <cell r="A5886">
            <v>100209</v>
          </cell>
          <cell r="B5886" t="str">
            <v>TRANSPORTE HORIZONTAL MANUAL, DE BLOCOS CERÂMICOS FURADOS NA HORIZONTAL DE 9X19X19CM (UNIDADE: BLOCOXKM). AF_07/2019</v>
          </cell>
          <cell r="C5886" t="str">
            <v>unXKm</v>
          </cell>
          <cell r="D5886">
            <v>6.47</v>
          </cell>
        </row>
        <row r="5887">
          <cell r="A5887">
            <v>100210</v>
          </cell>
          <cell r="B5887" t="str">
            <v>TRANSPORTE HORIZONTAL COM CARRINHO DE MÃO, DE BLOCOS VAZADOS DE CONCRETO OU CERÂMICO DE 19X19X39CM (UNIDADE: BLOCOXKM). AF_07/2019</v>
          </cell>
          <cell r="C5887" t="str">
            <v>unXKm</v>
          </cell>
          <cell r="D5887">
            <v>11.92</v>
          </cell>
        </row>
        <row r="5888">
          <cell r="A5888">
            <v>100211</v>
          </cell>
          <cell r="B5888" t="str">
            <v>TRANSPORTE HORIZONTAL COM CARRINHO DE MÃO, DE BLOCOS CERÂMICOS FURADOS NA HORIZONTAL DE 9X19X19CM (UNIDADE: BLOCOXKM). AF_07/2019</v>
          </cell>
          <cell r="C5888" t="str">
            <v>unXKm</v>
          </cell>
          <cell r="D5888">
            <v>4.5999999999999996</v>
          </cell>
        </row>
        <row r="5889">
          <cell r="A5889">
            <v>100212</v>
          </cell>
          <cell r="B5889" t="str">
            <v>TRANSPORTE HORIZONTAL COM CARRINHO PLATAFORMA, DE BLOCOS VAZADOS DE CONCRETO OU CERÂMICO DE 19X19X39CM (UNIDADE: BLOCOXKM). AF_07/2019</v>
          </cell>
          <cell r="C5889" t="str">
            <v>unXKm</v>
          </cell>
          <cell r="D5889">
            <v>5.08</v>
          </cell>
        </row>
        <row r="5890">
          <cell r="A5890">
            <v>100213</v>
          </cell>
          <cell r="B5890" t="str">
            <v>TRANSPORTE HORIZONTAL COM CARRINHO PLATAFORMA, DE BLOCOS CERÂMICOS FURADOS NA HORIZONTAL DE 9X19X19CM (UNIDADE: BLOCOXKM). AF_07/2019</v>
          </cell>
          <cell r="C5890" t="str">
            <v>unXKm</v>
          </cell>
          <cell r="D5890">
            <v>1.82</v>
          </cell>
        </row>
        <row r="5891">
          <cell r="A5891">
            <v>100214</v>
          </cell>
          <cell r="B5891" t="str">
            <v>TRANSPORTE HORIZONTAL COM CARRINHO MINI PÁLETES, DE BLOCOS VAZADOS DE CONCRETO DE 19X19X39CM (UNIDADE: BLOCOXKM). AF_07/2019</v>
          </cell>
          <cell r="C5891" t="str">
            <v>unXKm</v>
          </cell>
          <cell r="D5891">
            <v>2.8</v>
          </cell>
        </row>
        <row r="5892">
          <cell r="A5892">
            <v>100215</v>
          </cell>
          <cell r="B5892" t="str">
            <v>TRANSPORTE HORIZONTAL COM CARRINHO MINI PÁLETES, DE BLOCOS CERÂMICOS FURADOS NA VERTICAL DE 19X19X39CM (UNIDADE: BLOCOXKM). AF_07/2019</v>
          </cell>
          <cell r="C5892" t="str">
            <v>unXKm</v>
          </cell>
          <cell r="D5892">
            <v>2.4</v>
          </cell>
        </row>
        <row r="5893">
          <cell r="A5893">
            <v>100216</v>
          </cell>
          <cell r="B5893" t="str">
            <v>TRANSPORTE HORIZONTAL COM CARRINHO MINI PÁLETES, DE BLOCOS CERÂMICOS FURADOS NA HORIZONTAL DE 9X19X19CM (UNIDADE: BLOCOXKM). AF_07/2019</v>
          </cell>
          <cell r="C5893" t="str">
            <v>unXKm</v>
          </cell>
          <cell r="D5893">
            <v>0.64</v>
          </cell>
        </row>
        <row r="5894">
          <cell r="A5894">
            <v>100217</v>
          </cell>
          <cell r="B5894" t="str">
            <v>TRANSPORTE HORIZONTAL COM MANIPULADOR TELESCÓPICO, DE BLOCOS VAZADOS DE CONCRETO DE 19X19X39CM (UNIDADE: BLOCOXKM). AF_07/2019</v>
          </cell>
          <cell r="C5894" t="str">
            <v>unXKm</v>
          </cell>
          <cell r="D5894">
            <v>2.02</v>
          </cell>
        </row>
        <row r="5895">
          <cell r="A5895">
            <v>100218</v>
          </cell>
          <cell r="B5895" t="str">
            <v>TRANSPORTE HORIZONTAL COM MANIPULADOR TELESCÓPICO, DE BLOCOS CERÂMICOS FURADOS NA VERTICAL DE 19X19X39CM (UNIDADE: BLOCOXKM). AF_07/2019</v>
          </cell>
          <cell r="C5895" t="str">
            <v>unXKm</v>
          </cell>
          <cell r="D5895">
            <v>1.37</v>
          </cell>
        </row>
        <row r="5896">
          <cell r="A5896">
            <v>100219</v>
          </cell>
          <cell r="B5896" t="str">
            <v>TRANSPORTE HORIZONTAL COM MANIPULADOR TELESCÓPICO, DE BLOCOS CERÂMICOS FURADOS NA HORIZONTAL DE 9X19X19CM (UNIDADE: BLOCOXKM). AF_07/2019</v>
          </cell>
          <cell r="C5896" t="str">
            <v>unXKm</v>
          </cell>
          <cell r="D5896">
            <v>0.3</v>
          </cell>
        </row>
        <row r="5897">
          <cell r="A5897">
            <v>100220</v>
          </cell>
          <cell r="B5897" t="str">
            <v>TRANSPORTE HORIZONTAL MANUAL, DE CAIXA COM REVESTIMENTO CERÂMICO (UNIDADE: M2XKM). AF_07/2019</v>
          </cell>
          <cell r="C5897" t="str">
            <v>m²XKm</v>
          </cell>
          <cell r="D5897">
            <v>18.59</v>
          </cell>
        </row>
        <row r="5898">
          <cell r="A5898">
            <v>100221</v>
          </cell>
          <cell r="B5898" t="str">
            <v>TRANSPORTE HORIZONTAL COM CARRINHO DE MÃO, DE CAIXA COM REVESTIMENTO CERÂMICO (UNIDADE: M2XKM). AF_07/2019</v>
          </cell>
          <cell r="C5898" t="str">
            <v>m²XKm</v>
          </cell>
          <cell r="D5898">
            <v>21.07</v>
          </cell>
        </row>
        <row r="5899">
          <cell r="A5899">
            <v>100222</v>
          </cell>
          <cell r="B5899" t="str">
            <v>TRANSPORTE HORIZONTAL COM CARRINHO PLATAFORMA, DE CAIXA COM REVESTIMENTO CERÂMICO (UNIDADE: M2XKM). AF_07/2019</v>
          </cell>
          <cell r="C5899" t="str">
            <v>m²XKm</v>
          </cell>
          <cell r="D5899">
            <v>7.98</v>
          </cell>
        </row>
        <row r="5900">
          <cell r="A5900">
            <v>100223</v>
          </cell>
          <cell r="B5900" t="str">
            <v>TRANSPORTE HORIZONTAL COM CARRINHO MINI PÁLETES, DE CAIXA COM REVESTIMENTO CERÂMICO (UNIDADE: M2XKM). AF_07/2019</v>
          </cell>
          <cell r="C5900" t="str">
            <v>m²XKm</v>
          </cell>
          <cell r="D5900">
            <v>3.73</v>
          </cell>
        </row>
        <row r="5901">
          <cell r="A5901">
            <v>100224</v>
          </cell>
          <cell r="B5901" t="str">
            <v>TRANSPORTE HORIZONTAL COM MANIPULADOR TELESCÓPICO, DE CAIXA COM REVESTIMENTO CERÂMICO (UNIDADE: M2XKM). AF_07/2019</v>
          </cell>
          <cell r="C5901" t="str">
            <v>m²XKm</v>
          </cell>
          <cell r="D5901">
            <v>2.02</v>
          </cell>
        </row>
        <row r="5902">
          <cell r="A5902">
            <v>100225</v>
          </cell>
          <cell r="B5902" t="str">
            <v>TRANSPORTE HORIZONTAL MANUAL, DE LATA DE 18 LITROS (UNIDADE: LXKM). AF_07/2019</v>
          </cell>
          <cell r="C5902" t="str">
            <v>LXKm</v>
          </cell>
          <cell r="D5902">
            <v>1.46</v>
          </cell>
        </row>
        <row r="5903">
          <cell r="A5903">
            <v>100226</v>
          </cell>
          <cell r="B5903" t="str">
            <v>TRANSPORTE HORIZONTAL COM CARRINHO PLATAFORMA, DE LATA DE 18 LITROS (UNIDADE: LXKM). AF_07/2019</v>
          </cell>
          <cell r="C5903" t="str">
            <v>LXKm</v>
          </cell>
          <cell r="D5903">
            <v>0.45</v>
          </cell>
        </row>
        <row r="5904">
          <cell r="A5904">
            <v>100227</v>
          </cell>
          <cell r="B5904" t="str">
            <v>TRANSPORTE HORIZONTAL COM CARRINHO RACIONAL, DE LATA DE 18 LITROS (UNIDADE: LXKM). AF_07/2019</v>
          </cell>
          <cell r="C5904" t="str">
            <v>LXKm</v>
          </cell>
          <cell r="D5904">
            <v>0.67</v>
          </cell>
        </row>
        <row r="5905">
          <cell r="A5905">
            <v>100228</v>
          </cell>
          <cell r="B5905" t="str">
            <v>TRANSPORTE HORIZONTAL COM MANIPULADOR TELESCÓPICO, DE LATA DE 18 LITROS (UNIDADE: LXKM). AF_07/2019</v>
          </cell>
          <cell r="C5905" t="str">
            <v>LXKm</v>
          </cell>
          <cell r="D5905">
            <v>0.19</v>
          </cell>
        </row>
        <row r="5906">
          <cell r="A5906">
            <v>100229</v>
          </cell>
          <cell r="B5906" t="str">
            <v>TRANSPORTE VERTICAL MANUAL, 1 PAVIMENTO, DE SACOS DE 50 KG (UNIDADE: KG). AF_07/2019</v>
          </cell>
          <cell r="C5906" t="str">
            <v>kg</v>
          </cell>
          <cell r="D5906">
            <v>0.01</v>
          </cell>
        </row>
        <row r="5907">
          <cell r="A5907">
            <v>100230</v>
          </cell>
          <cell r="B5907" t="str">
            <v>TRANSPORTE VERTICAL MANUAL, 1 PAVIMENTO, DE SACOS DE 30 KG (UNIDADE: KG). AF_07/2019</v>
          </cell>
          <cell r="C5907" t="str">
            <v>kg</v>
          </cell>
          <cell r="D5907">
            <v>0.01</v>
          </cell>
        </row>
        <row r="5908">
          <cell r="A5908">
            <v>100231</v>
          </cell>
          <cell r="B5908" t="str">
            <v>TRANSPORTE VERTICAL MANUAL, 1 PAVIMENTO, DE SACOS DE 20 KG (UNIDADE: KG). AF_07/2019</v>
          </cell>
          <cell r="C5908" t="str">
            <v>kg</v>
          </cell>
          <cell r="D5908">
            <v>0.02</v>
          </cell>
        </row>
        <row r="5909">
          <cell r="A5909">
            <v>100232</v>
          </cell>
          <cell r="B5909" t="str">
            <v>TRANSPORTE VERTICAL MANUAL, 1 PAVIMENTO, DE BLOCOS VAZADOS DE CONCRETO OU CERÂMICO DE 19X19X39CM (UNIDADE: BLOCO). AF_07/2019</v>
          </cell>
          <cell r="C5909" t="str">
            <v>un</v>
          </cell>
          <cell r="D5909">
            <v>0.24</v>
          </cell>
        </row>
        <row r="5910">
          <cell r="A5910">
            <v>100233</v>
          </cell>
          <cell r="B5910" t="str">
            <v>TRANSPORTE VERTICAL MANUAL, 1 PAVIMENTO, DE BLOCOS CERÂMICOS FURADOS NA HORIZONTAL DE 9X19X19CM (UNIDADE: BLOCO). AF_07/2019</v>
          </cell>
          <cell r="C5910" t="str">
            <v>un</v>
          </cell>
          <cell r="D5910">
            <v>0.12</v>
          </cell>
        </row>
        <row r="5911">
          <cell r="A5911">
            <v>100234</v>
          </cell>
          <cell r="B5911" t="str">
            <v>TRANSPORTE VERTICAL MANUAL, 1 PAVIMENTO, DE CAIXA COM REVESTIMENTO CERÂMICO (UNIDADE: M2). AF_07/2019</v>
          </cell>
          <cell r="C5911" t="str">
            <v>m²</v>
          </cell>
          <cell r="D5911">
            <v>0.36</v>
          </cell>
        </row>
        <row r="5912">
          <cell r="A5912">
            <v>100235</v>
          </cell>
          <cell r="B5912" t="str">
            <v>TRANSPORTE VERTICAL MANUAL, 1 PAVIMENTO, DE LATA DE 18 LITROS (UNIDADE: L). AF_07/2019</v>
          </cell>
          <cell r="C5912" t="str">
            <v>L</v>
          </cell>
          <cell r="D5912">
            <v>0.02</v>
          </cell>
        </row>
        <row r="5913">
          <cell r="A5913">
            <v>100236</v>
          </cell>
          <cell r="B5913" t="str">
            <v>TRANSPORTE HORIZONTAL MANUAL, DE TUBO DE PVC SOLDÁVEL COM DIÂMETRO MENOR OU IGUAL A 60 MM (UNIDADE: MXKM). AF_07/2019</v>
          </cell>
          <cell r="C5913" t="str">
            <v>mXKm</v>
          </cell>
          <cell r="D5913">
            <v>1.85</v>
          </cell>
        </row>
        <row r="5914">
          <cell r="A5914">
            <v>100237</v>
          </cell>
          <cell r="B5914" t="str">
            <v>TRANSPORTE HORIZONTAL MANUAL, DE TUBO DE PVC SOLDÁVEL COM DIÂMETRO MAIOR QUE 60 MM E MENOR OU IGUAL A 85 MM (UNIDADE: MXKM). AF_07/2019</v>
          </cell>
          <cell r="C5914" t="str">
            <v>mXKm</v>
          </cell>
          <cell r="D5914">
            <v>2.2200000000000002</v>
          </cell>
        </row>
        <row r="5915">
          <cell r="A5915">
            <v>100238</v>
          </cell>
          <cell r="B5915" t="str">
            <v>TRANSPORTE HORIZONTAL MANUAL, DE TUBO DE CPVC COM DIÂMETRO MENOR OU IGUAL A 73 MM (UNIDADE: MXKM). AF_07/2019</v>
          </cell>
          <cell r="C5915" t="str">
            <v>mXKm</v>
          </cell>
          <cell r="D5915">
            <v>3.55</v>
          </cell>
        </row>
        <row r="5916">
          <cell r="A5916">
            <v>100239</v>
          </cell>
          <cell r="B5916" t="str">
            <v>TRANSPORTE HORIZONTAL MANUAL, DE TUBO DE CPVC COM DIÂMETRO MAIOR QUE 73 MM E MENOR OU IGUAL A 89 MM (UNIDADE: MXKM). AF_07/2019</v>
          </cell>
          <cell r="C5916" t="str">
            <v>mXKm</v>
          </cell>
          <cell r="D5916">
            <v>4.4400000000000004</v>
          </cell>
        </row>
        <row r="5917">
          <cell r="A5917">
            <v>100240</v>
          </cell>
          <cell r="B5917" t="str">
            <v>TRANSPORTE HORIZONTAL MANUAL, DE TUBO DE PPR - PN12 OU PN25 - COM DIÂMETRO MENOR OU IGUAL A 50 MM (UNIDADE: MXKM). AF_07/2019</v>
          </cell>
          <cell r="C5917" t="str">
            <v>mXKm</v>
          </cell>
          <cell r="D5917">
            <v>2.66</v>
          </cell>
        </row>
        <row r="5918">
          <cell r="A5918">
            <v>100241</v>
          </cell>
          <cell r="B5918" t="str">
            <v>TRANSPORTE HORIZONTAL MANUAL, DE TUBO DE PPR - PN12 OU PN25 - COM DIÂMETRO MAIOR QUE 50 MM E MENOR OU IGUAL A 75 MM (UNIDADE: MXKM). AF_07/2019</v>
          </cell>
          <cell r="C5918" t="str">
            <v>mXKm</v>
          </cell>
          <cell r="D5918">
            <v>4.4400000000000004</v>
          </cell>
        </row>
        <row r="5919">
          <cell r="A5919">
            <v>100242</v>
          </cell>
          <cell r="B5919" t="str">
            <v>TRANSPORTE HORIZONTAL MANUAL, DE TUBO DE PPR - PN12 OU PN25 - COM DIÂMETRO MAIOR QUE 75 MM E MENOR OU IGUAL A 110 MM (UNIDADE: MXKM). AF_07/2019</v>
          </cell>
          <cell r="C5919" t="str">
            <v>mXKm</v>
          </cell>
          <cell r="D5919">
            <v>13.14</v>
          </cell>
        </row>
        <row r="5920">
          <cell r="A5920">
            <v>100243</v>
          </cell>
          <cell r="B5920" t="str">
            <v>TRANSPORTE HORIZONTAL MANUAL, DE TUBO DE COBRE - CLASSE E - COM DIÂMETRO MENOR OU IGUAL A 54 MM (UNIDADE: MXKM). AF_07/2019</v>
          </cell>
          <cell r="C5920" t="str">
            <v>mXKm</v>
          </cell>
          <cell r="D5920">
            <v>2.13</v>
          </cell>
        </row>
        <row r="5921">
          <cell r="A5921">
            <v>100244</v>
          </cell>
          <cell r="B5921" t="str">
            <v>TRANSPORTE HORIZONTAL MANUAL, DE TUBO DE COBRE - CLASSE E - COM DIÂMETRO MAIOR QUE 54 MM E MENOR OU IGUAL A 79 MM (UNIDADE: MXKM). AF_07/2019</v>
          </cell>
          <cell r="C5921" t="str">
            <v>mXKm</v>
          </cell>
          <cell r="D5921">
            <v>2.66</v>
          </cell>
        </row>
        <row r="5922">
          <cell r="A5922">
            <v>100245</v>
          </cell>
          <cell r="B5922" t="str">
            <v>TRANSPORTE HORIZONTAL MANUAL, DE TUBO DE COBRE - CLASSE E - COM DIÂMETRO MAIOR QUE 79 MM E MENOR OU IGUAL A 104 MM (UNIDADE: MXKM). AF_07/2019</v>
          </cell>
          <cell r="C5922" t="str">
            <v>mXKm</v>
          </cell>
          <cell r="D5922">
            <v>5.33</v>
          </cell>
        </row>
        <row r="5923">
          <cell r="A5923">
            <v>100246</v>
          </cell>
          <cell r="B5923" t="str">
            <v>TRANSPORTE HORIZONTAL MANUAL, DE TUBO DE PVC SÉRIE NORMAL - ESGOTO PREDIAL, OU REFORÇADO PARA ESGOTO OU ÁGUAS PLUVIAIS PREDIAL, COM DIÂMETRO MENOR OU IGUAL A 75 MM (UNIDADE: MXKM). AF_07/2019</v>
          </cell>
          <cell r="C5923" t="str">
            <v>mXKm</v>
          </cell>
          <cell r="D5923">
            <v>1.77</v>
          </cell>
        </row>
        <row r="5924">
          <cell r="A5924">
            <v>100247</v>
          </cell>
          <cell r="B5924" t="str">
            <v>TRANSPORTE HORIZONTAL MANUAL, DE TUBO DE PVC SÉRIE NORMAL - ESGOTO PREDIAL, OU REFORÇADO PARA ESGOTO OU ÁGUAS PLUVIAIS PREDIAL, COM DIÂMETRO MAIOR QUE 75 MM E MENOR OU IGUAL A 100 MM (UNIDADE: MXKM). AF_07/2019</v>
          </cell>
          <cell r="C5924" t="str">
            <v>mXKm</v>
          </cell>
          <cell r="D5924">
            <v>2.2200000000000002</v>
          </cell>
        </row>
        <row r="5925">
          <cell r="A5925">
            <v>100248</v>
          </cell>
          <cell r="B5925" t="str">
            <v>TRANSPORTE HORIZONTAL MANUAL, DE TUBO DE PVC SÉRIE NORMAL - ESGOTO PREDIAL, OU REFORÇADO PARA ESGOTO OU ÁGUAS PLUVIAIS PREDIAL, COM DIÂMETRO MAIOR QUE 100 MM E MENOR OU IGUAL A 150 MM (UNIDADE: MXKM). AF_07/2019</v>
          </cell>
          <cell r="C5925" t="str">
            <v>mXKm</v>
          </cell>
          <cell r="D5925">
            <v>8.76</v>
          </cell>
        </row>
        <row r="5926">
          <cell r="A5926">
            <v>100249</v>
          </cell>
          <cell r="B5926" t="str">
            <v>TRANSPORTE HORIZONTAL MANUAL, DE TUBO DE AÇO CARBONO LEVE OU MÉDIO, PRETO OU GALVANIZADO, COM DIÂMETRO MENOR OU IGUAL A 20 MM (UNIDADE: MXKM). AF_07/2019</v>
          </cell>
          <cell r="C5926" t="str">
            <v>mXKm</v>
          </cell>
          <cell r="D5926">
            <v>1.77</v>
          </cell>
        </row>
        <row r="5927">
          <cell r="A5927">
            <v>100250</v>
          </cell>
          <cell r="B5927" t="str">
            <v>TRANSPORTE HORIZONTAL MANUAL, DE TUBO DE AÇO CARBONO LEVE OU MÉDIO, PRETO OU GALVANIZADO, COM DIÂMETRO MAIOR QUE 20 MM E MENOR OU IGUAL A 32 MM (UNIDADE: MXKM). AF_07/2019</v>
          </cell>
          <cell r="C5927" t="str">
            <v>mXKm</v>
          </cell>
          <cell r="D5927">
            <v>2.96</v>
          </cell>
        </row>
        <row r="5928">
          <cell r="A5928">
            <v>100251</v>
          </cell>
          <cell r="B5928" t="str">
            <v>TRANSPORTE HORIZONTAL MANUAL, DE TUBO DE AÇO CARBONO LEVE OU MÉDIO, PRETO OU GALVANIZADO, COM DIÂMETRO MAIOR QUE 32 MM E MENOR OU IGUAL A 65 MM (UNIDADE: MXKM). AF_07/2019</v>
          </cell>
          <cell r="C5928" t="str">
            <v>mXKm</v>
          </cell>
          <cell r="D5928">
            <v>8.76</v>
          </cell>
        </row>
        <row r="5929">
          <cell r="A5929">
            <v>100252</v>
          </cell>
          <cell r="B5929" t="str">
            <v>TRANSPORTE HORIZONTAL MANUAL, DE TUBO DE AÇO CARBONO LEVE OU MÉDIO, PRETO OU GALVANIZADO, COM DIÂMETRO MAIOR QUE 65 MM E MENOR OU IGUAL A 90 MM (UNIDADE: MXKM). AF_07/2019</v>
          </cell>
          <cell r="C5929" t="str">
            <v>mXKm</v>
          </cell>
          <cell r="D5929">
            <v>13.14</v>
          </cell>
        </row>
        <row r="5930">
          <cell r="A5930">
            <v>100253</v>
          </cell>
          <cell r="B5930" t="str">
            <v>TRANSPORTE HORIZONTAL MANUAL, DE TUBO DE AÇO CARBONO LEVE OU MÉDIO, PRETO OU GALVANIZADO, COM DIÂMETRO MAIOR QUE 90 MM E MENOR OU IGUAL A 125 MM (UNIDADE: MXKM). AF_07/2019</v>
          </cell>
          <cell r="C5930" t="str">
            <v>mXKm</v>
          </cell>
          <cell r="D5930">
            <v>17.52</v>
          </cell>
        </row>
        <row r="5931">
          <cell r="A5931">
            <v>100254</v>
          </cell>
          <cell r="B5931" t="str">
            <v>TRANSPORTE HORIZONTAL MANUAL, DE TUBO DE AÇO CARBONO LEVE OU MÉDIO, PRETO OU GALVANIZADO, COM DIÂMETRO MAIOR QUE 125 MM E MENOR OU IGUAL A 150 MM (UNIDADE: MXKM). AF_07/2019</v>
          </cell>
          <cell r="C5931" t="str">
            <v>mXKm</v>
          </cell>
          <cell r="D5931">
            <v>26.28</v>
          </cell>
        </row>
        <row r="5932">
          <cell r="A5932">
            <v>100255</v>
          </cell>
          <cell r="B5932" t="str">
            <v>TRANSPORTE HORIZONTAL MANUAL, DE TÁBUAS DE MADEIRA COM SEÇÃO TRANSVERSAL DE 2,5 X 25 CM E 2,5 X 30 CM (UNIDADE: MXKM). AF_07/2019</v>
          </cell>
          <cell r="C5932" t="str">
            <v>mXKm</v>
          </cell>
          <cell r="D5932">
            <v>8.89</v>
          </cell>
        </row>
        <row r="5933">
          <cell r="A5933">
            <v>100256</v>
          </cell>
          <cell r="B5933" t="str">
            <v>TRANSPORTE HORIZONTAL MANUAL, DE CAIBROS DE MADEIRA COM SEÇÃO TRANSVERSAL DE 7,5 X 6 CM E 6 X 8 CM (UNIDADE: MXKM). AF_07/2019</v>
          </cell>
          <cell r="C5933" t="str">
            <v>mXKm</v>
          </cell>
          <cell r="D5933">
            <v>5.92</v>
          </cell>
        </row>
        <row r="5934">
          <cell r="A5934">
            <v>100257</v>
          </cell>
          <cell r="B5934" t="str">
            <v>TRANSPORTE HORIZONTAL MANUAL, DE RIPAS DE MADEIRA COM SEÇÃO TRANSVERSAL DE 1 X 5 CM E 2 X 5 CM (UNIDADE: MXKM). AF_07/2019</v>
          </cell>
          <cell r="C5934" t="str">
            <v>mXKm</v>
          </cell>
          <cell r="D5934">
            <v>3.55</v>
          </cell>
        </row>
        <row r="5935">
          <cell r="A5935">
            <v>100258</v>
          </cell>
          <cell r="B5935" t="str">
            <v>TRANSPORTE HORIZONTAL MANUAL, DE VIGAS DE MADEIRA COM SEÇÃO TRANSVERSAL DE 5 X 12 CM (UNIDADE: MXKM). AF_07/2019</v>
          </cell>
          <cell r="C5935" t="str">
            <v>mXKm</v>
          </cell>
          <cell r="D5935">
            <v>8.89</v>
          </cell>
        </row>
        <row r="5936">
          <cell r="A5936">
            <v>100259</v>
          </cell>
          <cell r="B5936" t="str">
            <v>TRANSPORTE HORIZONTAL MANUAL, DE VIGAS DE MADEIRA COM SEÇÃO TRANSVERSAL DE 6 X 16 CM (UNIDADE: MXKM). AF_07/2019</v>
          </cell>
          <cell r="C5936" t="str">
            <v>mXKm</v>
          </cell>
          <cell r="D5936">
            <v>17.52</v>
          </cell>
        </row>
        <row r="5937">
          <cell r="A5937">
            <v>100260</v>
          </cell>
          <cell r="B5937" t="str">
            <v>TRANSPORTE HORIZONTAL MANUAL, DE VERGALHÕES DE AÇO COM DIÂMETRO DE 5 MM (UNIDADE: KGXKM). AF_07/2019</v>
          </cell>
          <cell r="C5937" t="str">
            <v>kgXKm</v>
          </cell>
          <cell r="D5937">
            <v>5.77</v>
          </cell>
        </row>
        <row r="5938">
          <cell r="A5938">
            <v>100261</v>
          </cell>
          <cell r="B5938" t="str">
            <v>TRANSPORTE HORIZONTAL MANUAL, DE VERGALHÕES DE AÇO COM DIÂMETRO DE 6,3 MM (UNIDADE: KGXKM). AF_07/2019</v>
          </cell>
          <cell r="C5938" t="str">
            <v>kgXKm</v>
          </cell>
          <cell r="D5938">
            <v>3.63</v>
          </cell>
        </row>
        <row r="5939">
          <cell r="A5939">
            <v>100262</v>
          </cell>
          <cell r="B5939" t="str">
            <v>TRANSPORTE HORIZONTAL MANUAL, DE VERGALHÕES DE AÇO COM DIÂMETRO DE 8 MM (UNIDADE: KGXKM). AF_07/2019</v>
          </cell>
          <cell r="C5939" t="str">
            <v>kgXKm</v>
          </cell>
          <cell r="D5939">
            <v>2.25</v>
          </cell>
        </row>
        <row r="5940">
          <cell r="A5940">
            <v>100263</v>
          </cell>
          <cell r="B5940" t="str">
            <v>TRANSPORTE HORIZONTAL MANUAL, DE VERGALHÕES DE AÇO COM DIÂMETRO DE 10 MM; 12,5 MM; 16 MM; 20 MM; 25 MM OU 32 MM (UNIDADE: KGXKM). AF_07/2019</v>
          </cell>
          <cell r="C5940" t="str">
            <v>kgXKm</v>
          </cell>
          <cell r="D5940">
            <v>1.44</v>
          </cell>
        </row>
        <row r="5941">
          <cell r="A5941">
            <v>100264</v>
          </cell>
          <cell r="B5941" t="str">
            <v>TRANSPORTE HORIZONTAL MANUAL, DE JANELA (UNIDADE: M2XKM). AF_07/2019</v>
          </cell>
          <cell r="C5941" t="str">
            <v>m²XKm</v>
          </cell>
          <cell r="D5941">
            <v>26.24</v>
          </cell>
        </row>
        <row r="5942">
          <cell r="A5942">
            <v>100265</v>
          </cell>
          <cell r="B5942" t="str">
            <v>TRANSPORTE VERTICAL MANUAL, 1 PAVIMENTO, DE JANELA (UNIDADE: M2). AF_07/2019</v>
          </cell>
          <cell r="C5942" t="str">
            <v>m²</v>
          </cell>
          <cell r="D5942">
            <v>0.55000000000000004</v>
          </cell>
        </row>
        <row r="5943">
          <cell r="A5943">
            <v>100266</v>
          </cell>
          <cell r="B5943" t="str">
            <v>TRANSPORTE HORIZONTAL MANUAL, DE PORTA (UNIDADE: UNIDXKM). AF_07/2019</v>
          </cell>
          <cell r="C5943" t="str">
            <v>unXKm</v>
          </cell>
          <cell r="D5943">
            <v>55.77</v>
          </cell>
        </row>
        <row r="5944">
          <cell r="A5944">
            <v>100267</v>
          </cell>
          <cell r="B5944" t="str">
            <v>TRANSPORTE VERTICAL MANUAL, 1 PAVIMENTO, DE PORTA (UNIDADE: UNID). AF_07/2019</v>
          </cell>
          <cell r="C5944" t="str">
            <v>un</v>
          </cell>
          <cell r="D5944">
            <v>1.1000000000000001</v>
          </cell>
        </row>
        <row r="5945">
          <cell r="A5945">
            <v>100268</v>
          </cell>
          <cell r="B5945" t="str">
            <v>TRANSPORTE HORIZONTAL MANUAL, DE BANCADA DE MÁRMORE OU GRANITO PARA COZINHA/LAVATÓRIO OU MÁRMORE SINTÉTICO COM CUBA INTEGRADA (UNIDADE: UNIDXKM). AF_07/2019</v>
          </cell>
          <cell r="C5945" t="str">
            <v>unXKm</v>
          </cell>
          <cell r="D5945">
            <v>55.77</v>
          </cell>
        </row>
        <row r="5946">
          <cell r="A5946">
            <v>100269</v>
          </cell>
          <cell r="B5946" t="str">
            <v>TRANSPORTE VERTICAL, BANCADA DE MÁRMORE OU GRANITO PARA COZINHA/LAVATÓRIO OU MÁRMORE SINTÉTICO COM CUBA INTEGRADA, MANUAL, 1 PAVIMENTO, (UNIDADE: UNID). AF_07/2019</v>
          </cell>
          <cell r="C5946" t="str">
            <v>un</v>
          </cell>
          <cell r="D5946">
            <v>1.1000000000000001</v>
          </cell>
        </row>
        <row r="5947">
          <cell r="A5947">
            <v>100270</v>
          </cell>
          <cell r="B5947" t="str">
            <v>TRANSPORTE HORIZONTAL COM CARRINHO PLATAFORMA, DE BANCADA DE MÁRMORE OU GRANITO PARA COZINHA/LAVATÓRIO OU MÁRMORE SINTÉTICO COM CUBA INTEGRADA (UNIDADE: UNIDXKM). AF_07/2019</v>
          </cell>
          <cell r="C5947" t="str">
            <v>unXKm</v>
          </cell>
          <cell r="D5947">
            <v>41.8</v>
          </cell>
        </row>
        <row r="5948">
          <cell r="A5948">
            <v>100271</v>
          </cell>
          <cell r="B5948" t="str">
            <v>TRANSPORTE HORIZONTAL MANUAL, DE VIDRO (UNIDADE: M2XKM). AF_07/2019</v>
          </cell>
          <cell r="C5948" t="str">
            <v>m²XKm</v>
          </cell>
          <cell r="D5948">
            <v>41.82</v>
          </cell>
        </row>
        <row r="5949">
          <cell r="A5949">
            <v>100272</v>
          </cell>
          <cell r="B5949" t="str">
            <v>TRANSPORTE VERTICAL MANUAL, 1 PAVIMENTO, DE VIDRO (UNIDADE: M2). AF_07/2019</v>
          </cell>
          <cell r="C5949" t="str">
            <v>m²</v>
          </cell>
          <cell r="D5949">
            <v>0.82</v>
          </cell>
        </row>
        <row r="5950">
          <cell r="A5950">
            <v>100273</v>
          </cell>
          <cell r="B5950" t="str">
            <v>TRANSPORTE HORIZONTAL MANUAL, DE TELA DE AÇO (UNIDADE: KGXKM). AF_07/2019</v>
          </cell>
          <cell r="C5950" t="str">
            <v>kgXKm</v>
          </cell>
          <cell r="D5950">
            <v>2.1800000000000002</v>
          </cell>
        </row>
        <row r="5951">
          <cell r="A5951">
            <v>100274</v>
          </cell>
          <cell r="B5951" t="str">
            <v>TRANSPORTE HORIZONTAL MANUAL, DE COMPENSADO DE MADEIRA (UNIDADE: M2XKM). AF_07/2019</v>
          </cell>
          <cell r="C5951" t="str">
            <v>m²XKm</v>
          </cell>
          <cell r="D5951">
            <v>18.600000000000001</v>
          </cell>
        </row>
        <row r="5952">
          <cell r="A5952">
            <v>100275</v>
          </cell>
          <cell r="B5952" t="str">
            <v>TRANSPORTE HORIZONTAL MANUAL, DE TELHA TERMOACÚSTICA OU TELHA DE AÇO ZINCADO (UNIDADE: M2XKM). AF_07/2019</v>
          </cell>
          <cell r="C5952" t="str">
            <v>m²XKm</v>
          </cell>
          <cell r="D5952">
            <v>12.02</v>
          </cell>
        </row>
        <row r="5953">
          <cell r="A5953">
            <v>100276</v>
          </cell>
          <cell r="B5953" t="str">
            <v>TRANSPORTE HORIZONTAL MANUAL, DE TELHA DE FIBROCIMENTO OU TELHA ESTRUTURAL DE FIBROCIMENTO, CANALETE 90 OU KALHETÃO (UNIDADE: M2XKM). AF_07/2019</v>
          </cell>
          <cell r="C5953" t="str">
            <v>m²XKm</v>
          </cell>
          <cell r="D5953">
            <v>21.94</v>
          </cell>
        </row>
        <row r="5954">
          <cell r="A5954">
            <v>100277</v>
          </cell>
          <cell r="B5954" t="str">
            <v>TRANSPORTE HORIZONTAL COM MANIPULADOR TELESCÓPICO, DE TELHAS TERMOACÚSTICAS, FIBROCIMENTO, AÇO ZINCADO, FIBROCIMENTO ESTRUTURAL, CANALETE 90 OU KALHETÃO (UNIDADE: M2XKM). AF_07/2019</v>
          </cell>
          <cell r="C5954" t="str">
            <v>m²XKm</v>
          </cell>
          <cell r="D5954">
            <v>1.29</v>
          </cell>
        </row>
        <row r="5955">
          <cell r="A5955">
            <v>100278</v>
          </cell>
          <cell r="B5955" t="str">
            <v>TRANSPORTE HORIZONTAL MANUAL, DE BACIA SANITÁRIA, CAIXA ACOPLADA, TANQUE OU PIA (UNIDADE: UNIDXKM). AF_07/2019</v>
          </cell>
          <cell r="C5955" t="str">
            <v>unXKm</v>
          </cell>
          <cell r="D5955">
            <v>26.68</v>
          </cell>
        </row>
        <row r="5956">
          <cell r="A5956">
            <v>100279</v>
          </cell>
          <cell r="B5956" t="str">
            <v>TRANSPORTE VERTICAL MANUAL, 1 PAVIMENTO, DE BACIA SANITÁRIA, CAIXA ACOPLADA, TANQUE OU PIA (UNIDADE: UNID). AF_07/2019</v>
          </cell>
          <cell r="C5956" t="str">
            <v>un</v>
          </cell>
          <cell r="D5956">
            <v>0.51</v>
          </cell>
        </row>
        <row r="5957">
          <cell r="A5957">
            <v>100280</v>
          </cell>
          <cell r="B5957" t="str">
            <v>TRANSPORTE HORIZONTAL COM CARRINHO PLATAFORMA, DE BACIA SANITÁRIA, CAIXA ACOPLADA, TANQUE OU PIA (UNIDADE: UNIDXKM). AF_07/2019</v>
          </cell>
          <cell r="C5957" t="str">
            <v>unXKm</v>
          </cell>
          <cell r="D5957">
            <v>12.25</v>
          </cell>
        </row>
        <row r="5958">
          <cell r="A5958">
            <v>100281</v>
          </cell>
          <cell r="B5958" t="str">
            <v>TRANSPORTE HORIZONTAL COM MANIPULADOR TELESCÓPICO, DE BACIA SANITÁRIA, CAIXA ACOPLADA, TANQUE OU PIA (UNIDADE: UNIDXKM). AF_07/2019</v>
          </cell>
          <cell r="C5958" t="str">
            <v>unXKm</v>
          </cell>
          <cell r="D5958">
            <v>2.48</v>
          </cell>
        </row>
        <row r="5959">
          <cell r="A5959">
            <v>100282</v>
          </cell>
          <cell r="B5959" t="str">
            <v>TRANSPORTE HORIZONTAL MANUAL, DE TELHA DE CONCRETO OU CERÂMICA (UNIDADE: M2XKM). AF_07/2019</v>
          </cell>
          <cell r="C5959" t="str">
            <v>m²XKm</v>
          </cell>
          <cell r="D5959">
            <v>104.48</v>
          </cell>
        </row>
        <row r="5960">
          <cell r="A5960">
            <v>100283</v>
          </cell>
          <cell r="B5960" t="str">
            <v>TRANSPORTE HORIZONTAL COM CARRINHO PLATAFORMA, DE TELHA DE CONCRETO OU CERÂMICA (UNIDADE: M2XKM). AF_07/2019</v>
          </cell>
          <cell r="C5960" t="str">
            <v>m²XKm</v>
          </cell>
          <cell r="D5960">
            <v>16.88</v>
          </cell>
        </row>
        <row r="5961">
          <cell r="A5961">
            <v>100284</v>
          </cell>
          <cell r="B5961" t="str">
            <v>TRANSPORTE HORIZONTAL COM MANIPULADOR TELESCÓPICO, DE TELHA DE CONCRETO OU CERÂMICA (UNIDADE: M2XKM). AF_07/2019</v>
          </cell>
          <cell r="C5961" t="str">
            <v>m²XKm</v>
          </cell>
          <cell r="D5961">
            <v>7.25</v>
          </cell>
        </row>
        <row r="5962">
          <cell r="A5962">
            <v>100285</v>
          </cell>
          <cell r="B5962" t="str">
            <v>TRANSPORTE HORIZONTAL MANUAL, DE BARRAMENTO BLINDADO (UNIDADE: MXKM). AF_07/2019</v>
          </cell>
          <cell r="C5962" t="str">
            <v>mXKm</v>
          </cell>
          <cell r="D5962">
            <v>28.07</v>
          </cell>
        </row>
        <row r="5963">
          <cell r="A5963">
            <v>100286</v>
          </cell>
          <cell r="B5963" t="str">
            <v>TRANSPORTE HORIZONTAL COM CARRINHO PLATAFORMA, DE BARRAMENTO BLINDADO (UNIDADE: MXKM). AF_07/2019</v>
          </cell>
          <cell r="C5963" t="str">
            <v>mXKm</v>
          </cell>
          <cell r="D5963">
            <v>9.14</v>
          </cell>
        </row>
        <row r="5964">
          <cell r="A5964">
            <v>100287</v>
          </cell>
          <cell r="B5964" t="str">
            <v>TRANSPORTE HORIZONTAL MANUAL, DE CALHA QUADRADA NÚMERO 24  CORTE 33 (UNIDADE: MXKM). AF_07/2019</v>
          </cell>
          <cell r="C5964" t="str">
            <v>mXKm</v>
          </cell>
          <cell r="D5964">
            <v>8.76</v>
          </cell>
        </row>
        <row r="5965">
          <cell r="A5965">
            <v>84117</v>
          </cell>
          <cell r="B5965" t="str">
            <v>RASPAGEM / CALAFETACAO TACOS MADEIRA 1 DEMAO CERA</v>
          </cell>
          <cell r="C5965" t="str">
            <v>m²</v>
          </cell>
          <cell r="D5965">
            <v>18.21</v>
          </cell>
        </row>
        <row r="5966">
          <cell r="A5966">
            <v>84120</v>
          </cell>
          <cell r="B5966" t="str">
            <v>ENCERAMENTO MANUAL EM MADEIRA - 3 DEMAOS</v>
          </cell>
          <cell r="C5966" t="str">
            <v>m²</v>
          </cell>
          <cell r="D5966">
            <v>11.11</v>
          </cell>
        </row>
        <row r="5967">
          <cell r="A5967">
            <v>99802</v>
          </cell>
          <cell r="B5967" t="str">
            <v>LIMPEZA DE PISO CERÂMICO OU PORCELANATO COM VASSOURA A SECO. AF_04/2019</v>
          </cell>
          <cell r="C5967" t="str">
            <v>m²</v>
          </cell>
          <cell r="D5967">
            <v>0.35</v>
          </cell>
        </row>
        <row r="5968">
          <cell r="A5968">
            <v>99803</v>
          </cell>
          <cell r="B5968" t="str">
            <v>LIMPEZA DE PISO CERÂMICO OU PORCELANATO COM PANO ÚMIDO. AF_04/2019</v>
          </cell>
          <cell r="C5968" t="str">
            <v>m²</v>
          </cell>
          <cell r="D5968">
            <v>1.38</v>
          </cell>
        </row>
        <row r="5969">
          <cell r="A5969">
            <v>99805</v>
          </cell>
          <cell r="B5969" t="str">
            <v>LIMPEZA DE PISO CERÂMICO OU COM PEDRAS RÚSTICAS UTILIZANDO ÁCIDO MURIÁTICO. AF_04/2019</v>
          </cell>
          <cell r="C5969" t="str">
            <v>m²</v>
          </cell>
          <cell r="D5969">
            <v>7.26</v>
          </cell>
        </row>
        <row r="5970">
          <cell r="A5970">
            <v>99806</v>
          </cell>
          <cell r="B5970" t="str">
            <v>LIMPEZA DE REVESTIMENTO CERÂMICO EM PAREDE COM PANO ÚMIDO AF_04/2019</v>
          </cell>
          <cell r="C5970" t="str">
            <v>m²</v>
          </cell>
          <cell r="D5970">
            <v>0.56999999999999995</v>
          </cell>
        </row>
        <row r="5971">
          <cell r="A5971">
            <v>99808</v>
          </cell>
          <cell r="B5971" t="str">
            <v>LIMPEZA DE REVESTIMENTO CERÂMICO EM PAREDE UTILIZANDO ÁCIDO MURIÁTICO. AF_04/2019</v>
          </cell>
          <cell r="C5971" t="str">
            <v>m²</v>
          </cell>
          <cell r="D5971">
            <v>2.4</v>
          </cell>
        </row>
        <row r="5972">
          <cell r="A5972">
            <v>99809</v>
          </cell>
          <cell r="B5972" t="str">
            <v>LIMPEZA DE PISO DE LADRILHO HIDRÁULICO COM PANO ÚMIDO. AF_04/2019</v>
          </cell>
          <cell r="C5972" t="str">
            <v>m²</v>
          </cell>
          <cell r="D5972">
            <v>3.95</v>
          </cell>
        </row>
        <row r="5973">
          <cell r="A5973">
            <v>99811</v>
          </cell>
          <cell r="B5973" t="str">
            <v>LIMPEZA DE CONTRAPISO COM VASSOURA A SECO. AF_04/2019</v>
          </cell>
          <cell r="C5973" t="str">
            <v>m²</v>
          </cell>
          <cell r="D5973">
            <v>2.36</v>
          </cell>
        </row>
        <row r="5974">
          <cell r="A5974">
            <v>99812</v>
          </cell>
          <cell r="B5974" t="str">
            <v>LIMPEZA DE LADRILHO HIDRÁULICO EM PAREDE COM PANO ÚMIDO. AF_04/2019</v>
          </cell>
          <cell r="C5974" t="str">
            <v>m²</v>
          </cell>
          <cell r="D5974">
            <v>0.75</v>
          </cell>
        </row>
        <row r="5975">
          <cell r="A5975">
            <v>99814</v>
          </cell>
          <cell r="B5975" t="str">
            <v>LIMPEZA DE SUPERFÍCIE COM JATO DE ALTA PRESSÃO. AF_04/2019</v>
          </cell>
          <cell r="C5975" t="str">
            <v>m²</v>
          </cell>
          <cell r="D5975">
            <v>1.28</v>
          </cell>
        </row>
        <row r="5976">
          <cell r="A5976">
            <v>99822</v>
          </cell>
          <cell r="B5976" t="str">
            <v>LIMPEZA DE PORTA DE MADEIRA. AF_04/2019</v>
          </cell>
          <cell r="C5976" t="str">
            <v>m²</v>
          </cell>
          <cell r="D5976">
            <v>0.67</v>
          </cell>
        </row>
        <row r="5977">
          <cell r="A5977">
            <v>99826</v>
          </cell>
          <cell r="B5977" t="str">
            <v>LIMPEZA DE FORRO REMOVÍVEL COM PANO ÚMIDO. AF_04/2019</v>
          </cell>
          <cell r="C5977" t="str">
            <v>m²</v>
          </cell>
          <cell r="D5977">
            <v>1.03</v>
          </cell>
        </row>
        <row r="5978">
          <cell r="A5978" t="str">
            <v>74163/1</v>
          </cell>
          <cell r="B5978" t="str">
            <v>PERFURACAO DE POCO COM PERFURATRIZ PNEUMATICA</v>
          </cell>
          <cell r="C5978" t="str">
            <v>m</v>
          </cell>
          <cell r="D5978">
            <v>44.12</v>
          </cell>
        </row>
        <row r="5979">
          <cell r="A5979" t="str">
            <v>74163/2</v>
          </cell>
          <cell r="B5979" t="str">
            <v>PERFURACAO DE POCO COM PERFURATRIZ A PERCUSSAO</v>
          </cell>
          <cell r="C5979" t="str">
            <v>m</v>
          </cell>
          <cell r="D5979">
            <v>79.19</v>
          </cell>
        </row>
        <row r="5980">
          <cell r="A5980">
            <v>84127</v>
          </cell>
          <cell r="B5980" t="str">
            <v>REVESTIMENTO DE POCOS C/ TUBOS DE CONCRETO</v>
          </cell>
          <cell r="C5980" t="str">
            <v>m</v>
          </cell>
          <cell r="D5980">
            <v>301.13</v>
          </cell>
        </row>
        <row r="5981">
          <cell r="A5981">
            <v>40841</v>
          </cell>
          <cell r="B5981" t="str">
            <v>ABRACADEIRA P/POCOS PROFUNDOS</v>
          </cell>
          <cell r="C5981" t="str">
            <v>un</v>
          </cell>
          <cell r="D5981">
            <v>106.61</v>
          </cell>
        </row>
        <row r="5982">
          <cell r="A5982">
            <v>71516</v>
          </cell>
          <cell r="B5982" t="str">
            <v>CONJUNTO DE MANGUEIRA PARA COMBATE A INCENDIO EM FIBRA DE POLIESTER PURA, COM 1.1/2", REVESTIDA INTERNAMENTE, COM 2 LANCES DE 15M CADA</v>
          </cell>
          <cell r="C5982" t="str">
            <v>un</v>
          </cell>
          <cell r="D5982">
            <v>490</v>
          </cell>
        </row>
        <row r="5983">
          <cell r="A5983">
            <v>73361</v>
          </cell>
          <cell r="B5983" t="str">
            <v>CONCRETO CICLOPICO FCK=10MPA 30% PEDRA DE MAO INCLUSIVE LANCAMENTO</v>
          </cell>
          <cell r="C5983" t="str">
            <v>m³</v>
          </cell>
          <cell r="D5983">
            <v>328.29</v>
          </cell>
        </row>
        <row r="5984">
          <cell r="A5984">
            <v>73714</v>
          </cell>
          <cell r="B5984" t="str">
            <v>CAIXA PARA RALO C OM GRELHA FOFO 135 KG DE ALV TIJOLO MACICO (7X10X20) PAREDES DE UMA VEZ (0.20 M) DE 0.90X1.20X1.50 M (EXTERNA) COM ARGAMASSA 1:4 CIMENTO:AREIA, BASE CONC FCK=10 MPA, EXCLUSIVE ESCAVACAO E REATERRO.</v>
          </cell>
          <cell r="C5984" t="str">
            <v>un</v>
          </cell>
          <cell r="D5984">
            <v>1256.08</v>
          </cell>
        </row>
        <row r="5985">
          <cell r="A5985">
            <v>86957</v>
          </cell>
          <cell r="B5985" t="str">
            <v>MÃO FRANCESA EM BARRA DE FERRO CHATO RETANGULAR 2" X 1/4", REFORÇADA, 40 X 30 CM</v>
          </cell>
          <cell r="C5985" t="str">
            <v>un</v>
          </cell>
          <cell r="D5985">
            <v>20.47</v>
          </cell>
        </row>
        <row r="5986">
          <cell r="A5986">
            <v>86958</v>
          </cell>
          <cell r="B5986" t="str">
            <v>MÃO FRANCESA EM BARRA DE FERRO CHATO RETANGULAR 2" X 1/4", REFORÇADA, 30 X 25 CM</v>
          </cell>
          <cell r="C5986" t="str">
            <v>un</v>
          </cell>
          <cell r="D5986">
            <v>16.89</v>
          </cell>
        </row>
        <row r="5987">
          <cell r="A5987">
            <v>97010</v>
          </cell>
          <cell r="B5987" t="str">
            <v>GUARDA-CORPO FIXADO EM FÔRMA DE MADEIRA COM TRAVESSÕES EM MADEIRA PREGADA E FECHAMENTO EM TELA DE POLIPROPILENO PARA EDIFICAÇÕES COM ATÉ 2 PAVIMENTOS. AF_11/2017</v>
          </cell>
          <cell r="C5987" t="str">
            <v>m</v>
          </cell>
          <cell r="D5987">
            <v>44.49</v>
          </cell>
        </row>
        <row r="5988">
          <cell r="A5988">
            <v>97011</v>
          </cell>
          <cell r="B5988" t="str">
            <v>GUARDA-CORPO FIXADO EM FÔRMA DE MADEIRA COM TRAVESSÕES EM MADEIRA PREGADA E FECHAMENTO EM TELA DE POLIPROPILENO PARA EDIFICAÇÕES COM  3 PAVIMENTOS. AF_11/2017</v>
          </cell>
          <cell r="C5988" t="str">
            <v>m</v>
          </cell>
          <cell r="D5988">
            <v>34.56</v>
          </cell>
        </row>
        <row r="5989">
          <cell r="A5989">
            <v>97012</v>
          </cell>
          <cell r="B5989" t="str">
            <v>GUARDA-CORPO FIXADO EM FÔRMA DE MADEIRA COM TRAVESSÕES EM MADEIRA PREGADA E FECHAMENTO EM TELA DE POLIPROPILENO PARA EDIFICAÇÕES COM ALTURA IGUAL OU SUPERIOR A 4 PAVIMENTOS. AF_11/2017</v>
          </cell>
          <cell r="C5989" t="str">
            <v>m</v>
          </cell>
          <cell r="D5989">
            <v>29.59</v>
          </cell>
        </row>
        <row r="5990">
          <cell r="A5990">
            <v>97013</v>
          </cell>
          <cell r="B5990" t="str">
            <v>GUARDA-CORPO FIXADO EM FÔRMA DE MADEIRA COM TRAVESSÕES EM MADEIRA PREGADA E FECHAMENTO EM PAINEL COMPENSADO PARA EDIFICAÇÕES COM ATÉ 2 PAVIMENTOS. AF_11/2017</v>
          </cell>
          <cell r="C5990" t="str">
            <v>m</v>
          </cell>
          <cell r="D5990">
            <v>56.56</v>
          </cell>
        </row>
        <row r="5991">
          <cell r="A5991">
            <v>97014</v>
          </cell>
          <cell r="B5991" t="str">
            <v>GUARDA-CORPO FIXADO EM FÔRMA DE MADEIRA COM TRAVESSÕES EM MADEIRA PREGADA E FECHAMENTO EM PAINEL COMPENSADO PARA EDIFICAÇÕES COM 3 PAVIMENTOS. AF_11/2017</v>
          </cell>
          <cell r="C5991" t="str">
            <v>m</v>
          </cell>
          <cell r="D5991">
            <v>42.81</v>
          </cell>
        </row>
        <row r="5992">
          <cell r="A5992">
            <v>97015</v>
          </cell>
          <cell r="B5992" t="str">
            <v>GUARDA-CORPO FIXADO EM FÔRMA DE MADEIRA COM TRAVESSÕES EM MADEIRA PREGADA E FECHAMENTO EM PAINEL COMPENSADO PARA EDIFICAÇÕES COM ALTURA IGUAL OU SUPERIOR A 4 PAVIMENTOS. AF_11/2017</v>
          </cell>
          <cell r="C5992" t="str">
            <v>m</v>
          </cell>
          <cell r="D5992">
            <v>35.85</v>
          </cell>
        </row>
        <row r="5993">
          <cell r="A5993">
            <v>97016</v>
          </cell>
          <cell r="B5993" t="str">
            <v>GUARDA-CORPO FIXADO EM FÔRMA DE MADEIRA COM TRAVESSÕES EM MADEIRA PREGADA PRÉ-MONTADA E ENCAIXE NA FÔRMA. PARA EDIFICAÇÕES COM ATÉ 2 PAVIMENTOS. AF_11/2017</v>
          </cell>
          <cell r="C5993" t="str">
            <v>m</v>
          </cell>
          <cell r="D5993">
            <v>38.9</v>
          </cell>
        </row>
        <row r="5994">
          <cell r="A5994">
            <v>97017</v>
          </cell>
          <cell r="B5994" t="str">
            <v>GUARDA-CORPO FIXADO EM FÔRMA DE MADEIRA COM TRAVESSÕES EM MADEIRA PREGADA PRÉ-MONTADA E ENCAIXE NA FÔRMA PARA EDIFICAÇÕES COM 3 PAVIMENTOS. AF_11/2017</v>
          </cell>
          <cell r="C5994" t="str">
            <v>m</v>
          </cell>
          <cell r="D5994">
            <v>29.48</v>
          </cell>
        </row>
        <row r="5995">
          <cell r="A5995">
            <v>97018</v>
          </cell>
          <cell r="B5995" t="str">
            <v>GUARDA-CORPO FIXADO EM FÔRMA DE MADEIRA COM TRAVESSÕES EM MADEIRA PREGADA PRÉ-MONTADA E ENCAIXE NA FÔRMA. PARA EDIFICAÇÕES COM ALTURA IGUAL OU SUPERIOR A 4 PAVIMENTOS. AF_11/2017</v>
          </cell>
          <cell r="C5995" t="str">
            <v>m</v>
          </cell>
          <cell r="D5995">
            <v>24.58</v>
          </cell>
        </row>
        <row r="5996">
          <cell r="A5996">
            <v>97031</v>
          </cell>
          <cell r="B5996" t="str">
            <v>GUARDA-CORPO EM LAJE PÓS-DESFÔRMA, PARA ESTRUTURAS EM CONCRETO, COM ESCORAS DE MADEIRA ESTRONCADAS NA ESTRUTURA, TRAVESSÕES DE MADEIRA PREGADOS E FECHAMENTO EM TELA DE POLIPROPILENO PARA EDIFICAÇÕES COM ALTURA ATÉ 4 PAVIMENTOS (1 MONTAGEM POR OBRA). AF_11/2017</v>
          </cell>
          <cell r="C5996" t="str">
            <v>m</v>
          </cell>
          <cell r="D5996">
            <v>61.75</v>
          </cell>
        </row>
        <row r="5997">
          <cell r="A5997">
            <v>97032</v>
          </cell>
          <cell r="B5997" t="str">
            <v>GUARDA-CORPO EM LAJE PÓS-DESFÔRMA, PARA ESTRUTURAS EM CONCRETO, COM ESCORAS DE MADEIRA ESTRONCADAS NA ESTRUTURA, TRAVESSÕES DE MADEIRA PREGADOS E FECHAMENTO EM TELA DE POLIPROPILENO PARA EDIFICAÇÕES ACIMA DE 4 PAV. (2 MONTAGENS POR OBRA). AF_11/2017</v>
          </cell>
          <cell r="C5997" t="str">
            <v>m</v>
          </cell>
          <cell r="D5997">
            <v>38.700000000000003</v>
          </cell>
        </row>
        <row r="5998">
          <cell r="A5998">
            <v>97033</v>
          </cell>
          <cell r="B5998" t="str">
            <v>GUARDA-CORPO EM LAJE PÓS-DESFORMA, PARA ESTRUTURAS EM CONCRETO, COM ESCORAS METÁLICAS ESTRONCADAS NA ESTRUTURA, TRAVESSÕES DE MADEIRA E FECHAMENTO EM TELA DE POLIPROPILENO PARA EDIFICAÇÕES COM ALTURA ATÉ 4 PAVIMENTOS (1 MONTAGEM POR OBRA). AF_11/2017</v>
          </cell>
          <cell r="C5998" t="str">
            <v>m</v>
          </cell>
          <cell r="D5998">
            <v>65.91</v>
          </cell>
        </row>
        <row r="5999">
          <cell r="A5999">
            <v>97034</v>
          </cell>
          <cell r="B5999" t="str">
            <v>GUARDA-CORPO EM LAJE PÓS-DESFORMA, PARA ESTRUTURAS EM CONCRETO, COM ESCORAS METÁLICAS ESTRONCADAS NA ESTRUTURA, TRAVESSÕES DE MADEIRA E FECHAMENTO EM TELA DE POLIPROPILENO PARA EDIFICAÇÕES ACIMA DE 4 PAVIMENTOS (2 MONTAGENS POR OBRA). AF_11/2017</v>
          </cell>
          <cell r="C5999" t="str">
            <v>m</v>
          </cell>
          <cell r="D5999">
            <v>40.06</v>
          </cell>
        </row>
        <row r="6000">
          <cell r="A6000">
            <v>97039</v>
          </cell>
          <cell r="B6000" t="str">
            <v>FECHAMENTO REMOVÍVEL DE VÃO DE PORTAS, EM MADEIRA (VÃO DO ELEVADOR)  1 MONTAGEM EM OBRA. AF_11/2017</v>
          </cell>
          <cell r="C6000" t="str">
            <v>m²</v>
          </cell>
          <cell r="D6000">
            <v>27.95</v>
          </cell>
        </row>
        <row r="6001">
          <cell r="A6001">
            <v>97040</v>
          </cell>
          <cell r="B6001" t="str">
            <v>FECHAMENTO REMOVÍVEL DE ABERTURA DE CAIXILHO, EM MADEIRA  4 MONTAGENS EM OBRA. AF_11/2017</v>
          </cell>
          <cell r="C6001" t="str">
            <v>m²</v>
          </cell>
          <cell r="D6001">
            <v>10.75</v>
          </cell>
        </row>
        <row r="6002">
          <cell r="A6002">
            <v>97041</v>
          </cell>
          <cell r="B6002" t="str">
            <v>FECHAMENTO REMOVÍVEL DE ABERTURA NO PISO, EM MADEIRA  1 MONTAGEM EM OBRA. AF_11/2017</v>
          </cell>
          <cell r="C6002" t="str">
            <v>m²</v>
          </cell>
          <cell r="D6002">
            <v>134.47</v>
          </cell>
        </row>
        <row r="6003">
          <cell r="A6003">
            <v>97046</v>
          </cell>
          <cell r="B6003" t="str">
            <v>PONTEIRAS DE PROTEÇÃO DE VERGALHÕES EXPOSTOS EM FUNDAÇÕES. AF_11/2017</v>
          </cell>
          <cell r="C6003" t="str">
            <v>m²</v>
          </cell>
          <cell r="D6003">
            <v>0.23</v>
          </cell>
        </row>
        <row r="6004">
          <cell r="A6004">
            <v>97047</v>
          </cell>
          <cell r="B6004" t="str">
            <v>PONTEIRAS DE PROTEÇÃO DE VERGALHÕES EXPOSTOS EM ESTRUTURAS DE CONCRETO ARMADO CONVENCIONAL. AF_11/2017</v>
          </cell>
          <cell r="C6004" t="str">
            <v>m²</v>
          </cell>
          <cell r="D6004">
            <v>0.09</v>
          </cell>
        </row>
        <row r="6005">
          <cell r="A6005">
            <v>97048</v>
          </cell>
          <cell r="B6005" t="str">
            <v>PONTEIRAS DE PROTEÇÃO DE VERGALHÕES EXPOSTOS EM ALVENARIA ESTRUTURAL. AF_11/2017</v>
          </cell>
          <cell r="C6005" t="str">
            <v>m²</v>
          </cell>
          <cell r="D6005">
            <v>7.0000000000000007E-2</v>
          </cell>
        </row>
        <row r="6006">
          <cell r="A6006">
            <v>97051</v>
          </cell>
          <cell r="B6006" t="str">
            <v>SINALIZAÇÃO COM FITA FIXADA NA ESTRUTURA. AF_11/2017</v>
          </cell>
          <cell r="C6006" t="str">
            <v>m</v>
          </cell>
          <cell r="D6006">
            <v>0.48</v>
          </cell>
        </row>
        <row r="6007">
          <cell r="A6007">
            <v>97053</v>
          </cell>
          <cell r="B6007" t="str">
            <v>SINALIZAÇÃO COM FITA FIXADA EM CONE PLÁSTICO, INCLUINDO CONE. AF_11/2017</v>
          </cell>
          <cell r="C6007" t="str">
            <v>m</v>
          </cell>
          <cell r="D6007">
            <v>31.68</v>
          </cell>
        </row>
        <row r="6008">
          <cell r="A6008">
            <v>97062</v>
          </cell>
          <cell r="B6008" t="str">
            <v>COLOCAÇÃO DE TELA EM ANDAIME FACHADEIRO. AF_11/2017</v>
          </cell>
          <cell r="C6008" t="str">
            <v>m²</v>
          </cell>
          <cell r="D6008">
            <v>4.88</v>
          </cell>
        </row>
        <row r="6009">
          <cell r="A6009">
            <v>97063</v>
          </cell>
          <cell r="B6009" t="str">
            <v>MONTAGEM E DESMONTAGEM DE ANDAIME MODULAR FACHADEIRO, COM PISO METÁLICO, PARA EDIFICAÇÕES COM MÚLTIPLOS PAVIMENTOS (EXCLUSIVE ANDAIME E LIMPEZA). AF_11/2017</v>
          </cell>
          <cell r="C6009" t="str">
            <v>m²</v>
          </cell>
          <cell r="D6009">
            <v>8.41</v>
          </cell>
        </row>
        <row r="6010">
          <cell r="A6010">
            <v>97064</v>
          </cell>
          <cell r="B6010" t="str">
            <v>MONTAGEM E DESMONTAGEM DE ANDAIME TUBULAR TIPO TORRE (EXCLUSIVE ANDAIME E LIMPEZA). AF_11/2017</v>
          </cell>
          <cell r="C6010" t="str">
            <v>m</v>
          </cell>
          <cell r="D6010">
            <v>15.3</v>
          </cell>
        </row>
        <row r="6011">
          <cell r="A6011">
            <v>97065</v>
          </cell>
          <cell r="B6011" t="str">
            <v>MONTAGEM E DESMONTAGEM DE ANDAIME MULTIDIRECIONAL (EXCLUSIVE ANDAIME E LIMPEZA). AF_11/2017</v>
          </cell>
          <cell r="C6011" t="str">
            <v>m³</v>
          </cell>
          <cell r="D6011">
            <v>5.12</v>
          </cell>
        </row>
        <row r="6012">
          <cell r="A6012">
            <v>97066</v>
          </cell>
          <cell r="B6012" t="str">
            <v>COBERTURA PARA PROTEÇÃO DE PEDESTRES SOBRE ESTRUTURA DE ANDAIME, INCLUSIVE MONTAGEM E DESMONTAGEM. AF_11/2017</v>
          </cell>
          <cell r="C6012" t="str">
            <v>m²</v>
          </cell>
          <cell r="D6012">
            <v>59.47</v>
          </cell>
        </row>
        <row r="6013">
          <cell r="A6013">
            <v>97067</v>
          </cell>
          <cell r="B6013" t="str">
            <v>PLATAFORMA DE PROTEÇÃO PRINCIPAL PARA ALVENARIA ESTRUTURAL PARA SER APOIADA EM ANDAIME, INCLUSIVE MONTAGEM E DESMONTAGEM. AF_11/2017</v>
          </cell>
          <cell r="C6013" t="str">
            <v>m</v>
          </cell>
          <cell r="D6013">
            <v>535.39</v>
          </cell>
        </row>
        <row r="6014">
          <cell r="A6014" t="str">
            <v>73916/2</v>
          </cell>
          <cell r="B6014" t="str">
            <v>PLACA ESMALTADA PARA IDENTIFICAÇÃO NR DE RUA, DIMENSÕES 45X25CM</v>
          </cell>
          <cell r="C6014" t="str">
            <v>un</v>
          </cell>
          <cell r="D6014">
            <v>72.2</v>
          </cell>
        </row>
        <row r="6015">
          <cell r="A6015">
            <v>73672</v>
          </cell>
          <cell r="B6015" t="str">
            <v>DESMATAMENTO E LIMPEZA MECANIZADA DE TERRENO COM ARVORES ATE Ø 15CM, UTILIZANDO TRATOR DE ESTEIRAS</v>
          </cell>
          <cell r="C6015" t="str">
            <v>m²</v>
          </cell>
          <cell r="D6015">
            <v>0.31</v>
          </cell>
        </row>
        <row r="6016">
          <cell r="A6016" t="str">
            <v>73822/2</v>
          </cell>
          <cell r="B6016" t="str">
            <v>LIMPEZA MECANIZADA DE TERRENO COM REMOCAO DE CAMADA VEGETAL, UTILIZANDO MOTONIVELADORA</v>
          </cell>
          <cell r="C6016" t="str">
            <v>m²</v>
          </cell>
          <cell r="D6016">
            <v>0.45</v>
          </cell>
        </row>
        <row r="6017">
          <cell r="A6017" t="str">
            <v>73859/1</v>
          </cell>
          <cell r="B6017" t="str">
            <v>DESMATAMENTO E LIMPEZA MECANIZADA DE TERRENO COM REMOCAO DE CAMADA VEGETAL, UTILIZANDO TRATOR DE ESTEIRAS</v>
          </cell>
          <cell r="C6017" t="str">
            <v>m²</v>
          </cell>
          <cell r="D6017">
            <v>0.12</v>
          </cell>
        </row>
        <row r="6018">
          <cell r="A6018" t="str">
            <v>73859/2</v>
          </cell>
          <cell r="B6018" t="str">
            <v>CAPINA E LIMPEZA MANUAL DE TERRENO</v>
          </cell>
          <cell r="C6018" t="str">
            <v>m²</v>
          </cell>
          <cell r="D6018">
            <v>1.1399999999999999</v>
          </cell>
        </row>
        <row r="6019">
          <cell r="A6019">
            <v>85331</v>
          </cell>
          <cell r="B6019" t="str">
            <v>CORTE DE CAPOEIRA FINA A FOICE</v>
          </cell>
          <cell r="C6019" t="str">
            <v>m²</v>
          </cell>
          <cell r="D6019">
            <v>1.1000000000000001</v>
          </cell>
        </row>
        <row r="6020">
          <cell r="A6020">
            <v>85422</v>
          </cell>
          <cell r="B6020" t="str">
            <v>PREPARO MANUAL DE TERRENO S/ RASPAGEM SUPERFICIAL</v>
          </cell>
          <cell r="C6020" t="str">
            <v>m²</v>
          </cell>
          <cell r="D6020">
            <v>5.72</v>
          </cell>
        </row>
        <row r="6021">
          <cell r="A6021" t="str">
            <v>74220/1</v>
          </cell>
          <cell r="B6021" t="str">
            <v>TAPUME DE CHAPA DE MADEIRA COMPENSADA, E= 6MM, COM PINTURA A CAL E REAPROVEITAMENTO DE 2X</v>
          </cell>
          <cell r="C6021" t="str">
            <v>m²</v>
          </cell>
          <cell r="D6021">
            <v>48.92</v>
          </cell>
        </row>
        <row r="6022">
          <cell r="A6022" t="str">
            <v>74221/1</v>
          </cell>
          <cell r="B6022" t="str">
            <v>SINALIZACAO DE TRANSITO - NOTURNA</v>
          </cell>
          <cell r="C6022" t="str">
            <v>m</v>
          </cell>
          <cell r="D6022">
            <v>2.42</v>
          </cell>
        </row>
        <row r="6023">
          <cell r="A6023" t="str">
            <v>74219/1</v>
          </cell>
          <cell r="B6023" t="str">
            <v>PASSADICOS COM TABUAS DE MADEIRA PARA PEDESTRES</v>
          </cell>
          <cell r="C6023" t="str">
            <v>m²</v>
          </cell>
          <cell r="D6023">
            <v>57.12</v>
          </cell>
        </row>
        <row r="6024">
          <cell r="A6024" t="str">
            <v>74219/2</v>
          </cell>
          <cell r="B6024" t="str">
            <v>PASSADICOS COM TABUAS DE MADEIRA PARA VEICULOS</v>
          </cell>
          <cell r="C6024" t="str">
            <v>m²</v>
          </cell>
          <cell r="D6024">
            <v>48.88</v>
          </cell>
        </row>
        <row r="6025">
          <cell r="A6025">
            <v>84126</v>
          </cell>
          <cell r="B6025" t="str">
            <v>CHAPA DE ACO CARBONO 3/8 (COLOC/ USO/ RETIR) P/ PASS VEICULO SOBRE VALA MEDIDA P/ AREA CHAPA EM CADA APLICACAO</v>
          </cell>
          <cell r="C6025" t="str">
            <v>m²</v>
          </cell>
          <cell r="D6025">
            <v>31.84</v>
          </cell>
        </row>
        <row r="6026">
          <cell r="A6026">
            <v>85421</v>
          </cell>
          <cell r="B6026" t="str">
            <v>REMOCAO DE VIDRO COMUM</v>
          </cell>
          <cell r="C6026" t="str">
            <v>m²</v>
          </cell>
          <cell r="D6026">
            <v>12.48</v>
          </cell>
        </row>
        <row r="6027">
          <cell r="A6027">
            <v>97621</v>
          </cell>
          <cell r="B6027" t="str">
            <v>DEMOLIÇÃO DE ALVENARIA DE BLOCO FURADO, DE FORMA MANUAL, COM REAPROVEITAMENTO. AF_12/2017</v>
          </cell>
          <cell r="C6027" t="str">
            <v>m³</v>
          </cell>
          <cell r="D6027">
            <v>77.53</v>
          </cell>
        </row>
        <row r="6028">
          <cell r="A6028">
            <v>97622</v>
          </cell>
          <cell r="B6028" t="str">
            <v>DEMOLIÇÃO DE ALVENARIA DE BLOCO FURADO, DE FORMA MANUAL, SEM REAPROVEITAMENTO. AF_12/2017</v>
          </cell>
          <cell r="C6028" t="str">
            <v>m³</v>
          </cell>
          <cell r="D6028">
            <v>37.79</v>
          </cell>
        </row>
        <row r="6029">
          <cell r="A6029">
            <v>97623</v>
          </cell>
          <cell r="B6029" t="str">
            <v>DEMOLIÇÃO DE ALVENARIA DE TIJOLO MACIÇO, DE FORMA MANUAL, COM REAPROVEITAMENTO. AF_12/2017</v>
          </cell>
          <cell r="C6029" t="str">
            <v>m³</v>
          </cell>
          <cell r="D6029">
            <v>115.75</v>
          </cell>
        </row>
        <row r="6030">
          <cell r="A6030">
            <v>97624</v>
          </cell>
          <cell r="B6030" t="str">
            <v>DEMOLIÇÃO DE ALVENARIA DE TIJOLO MACIÇO, DE FORMA MANUAL, SEM REAPROVEITAMENTO. AF_12/2017</v>
          </cell>
          <cell r="C6030" t="str">
            <v>m³</v>
          </cell>
          <cell r="D6030">
            <v>71.040000000000006</v>
          </cell>
        </row>
        <row r="6031">
          <cell r="A6031">
            <v>97625</v>
          </cell>
          <cell r="B6031" t="str">
            <v>DEMOLIÇÃO DE ALVENARIA PARA QUALQUER TIPO DE BLOCO, DE FORMA MECANIZADA, SEM REAPROVEITAMENTO. AF_12/2017</v>
          </cell>
          <cell r="C6031" t="str">
            <v>m³</v>
          </cell>
          <cell r="D6031">
            <v>34.72</v>
          </cell>
        </row>
        <row r="6032">
          <cell r="A6032">
            <v>97626</v>
          </cell>
          <cell r="B6032" t="str">
            <v>DEMOLIÇÃO DE PILARES E VIGAS EM CONCRETO ARMADO, DE FORMA MANUAL, SEM REAPROVEITAMENTO. AF_12/2017</v>
          </cell>
          <cell r="C6032" t="str">
            <v>m³</v>
          </cell>
          <cell r="D6032">
            <v>392.42</v>
          </cell>
        </row>
        <row r="6033">
          <cell r="A6033">
            <v>97627</v>
          </cell>
          <cell r="B6033" t="str">
            <v>DEMOLIÇÃO DE PILARES E VIGAS EM CONCRETO ARMADO, DE FORMA MECANIZADA COM MARTELETE, SEM REAPROVEITAMENTO. AF_12/2017</v>
          </cell>
          <cell r="C6033" t="str">
            <v>m³</v>
          </cell>
          <cell r="D6033">
            <v>172.1</v>
          </cell>
        </row>
        <row r="6034">
          <cell r="A6034">
            <v>97628</v>
          </cell>
          <cell r="B6034" t="str">
            <v>DEMOLIÇÃO DE LAJES, DE FORMA MANUAL, SEM REAPROVEITAMENTO. AF_12/2017</v>
          </cell>
          <cell r="C6034" t="str">
            <v>m³</v>
          </cell>
          <cell r="D6034">
            <v>186.74</v>
          </cell>
        </row>
        <row r="6035">
          <cell r="A6035">
            <v>97629</v>
          </cell>
          <cell r="B6035" t="str">
            <v>DEMOLIÇÃO DE LAJES, DE FORMA MECANIZADA COM MARTELETE, SEM REAPROVEITAMENTO. AF_12/2017</v>
          </cell>
          <cell r="C6035" t="str">
            <v>m³</v>
          </cell>
          <cell r="D6035">
            <v>81.14</v>
          </cell>
        </row>
        <row r="6036">
          <cell r="A6036">
            <v>97631</v>
          </cell>
          <cell r="B6036" t="str">
            <v>DEMOLIÇÃO DE ARGAMASSAS, DE FORMA MANUAL, SEM REAPROVEITAMENTO. AF_12/2017</v>
          </cell>
          <cell r="C6036" t="str">
            <v>m²</v>
          </cell>
          <cell r="D6036">
            <v>2.2400000000000002</v>
          </cell>
        </row>
        <row r="6037">
          <cell r="A6037">
            <v>97632</v>
          </cell>
          <cell r="B6037" t="str">
            <v>DEMOLIÇÃO DE RODAPÉ CERÂMICO, DE FORMA MANUAL, SEM REAPROVEITAMENTO. AF_12/2017</v>
          </cell>
          <cell r="C6037" t="str">
            <v>m</v>
          </cell>
          <cell r="D6037">
            <v>1.78</v>
          </cell>
        </row>
        <row r="6038">
          <cell r="A6038">
            <v>97633</v>
          </cell>
          <cell r="B6038" t="str">
            <v>DEMOLIÇÃO DE REVESTIMENTO CERÂMICO, DE FORMA MANUAL, SEM REAPROVEITAMENTO. AF_12/2017</v>
          </cell>
          <cell r="C6038" t="str">
            <v>m²</v>
          </cell>
          <cell r="D6038">
            <v>15.57</v>
          </cell>
        </row>
        <row r="6039">
          <cell r="A6039">
            <v>97634</v>
          </cell>
          <cell r="B6039" t="str">
            <v>DEMOLIÇÃO DE REVESTIMENTO CERÂMICO, DE FORMA MECANIZADA COM MARTELETE, SEM REAPROVEITAMENTO. AF_12/2017</v>
          </cell>
          <cell r="C6039" t="str">
            <v>m²</v>
          </cell>
          <cell r="D6039">
            <v>8.17</v>
          </cell>
        </row>
        <row r="6040">
          <cell r="A6040">
            <v>97635</v>
          </cell>
          <cell r="B6040" t="str">
            <v>DEMOLIÇÃO DE PAVIMENTO INTERTRAVADO, DE FORMA MANUAL, COM REAPROVEITAMENTO. AF_12/2017</v>
          </cell>
          <cell r="C6040" t="str">
            <v>m²</v>
          </cell>
          <cell r="D6040">
            <v>10.51</v>
          </cell>
        </row>
        <row r="6041">
          <cell r="A6041">
            <v>97636</v>
          </cell>
          <cell r="B6041" t="str">
            <v>DEMOLIÇÃO PARCIAL DE PAVIMENTO ASFÁLTICO, DE FORMA MECANIZADA, SEM REAPROVEITAMENTO. AF_12/2017</v>
          </cell>
          <cell r="C6041" t="str">
            <v>m²</v>
          </cell>
          <cell r="D6041">
            <v>9.33</v>
          </cell>
        </row>
        <row r="6042">
          <cell r="A6042">
            <v>97637</v>
          </cell>
          <cell r="B6042" t="str">
            <v>REMOÇÃO DE TAPUME/ CHAPAS METÁLICAS E DE MADEIRA, DE FORMA MANUAL, SEM REAPROVEITAMENTO. AF_12/2017</v>
          </cell>
          <cell r="C6042" t="str">
            <v>m²</v>
          </cell>
          <cell r="D6042">
            <v>1.98</v>
          </cell>
        </row>
        <row r="6043">
          <cell r="A6043">
            <v>97638</v>
          </cell>
          <cell r="B6043" t="str">
            <v>REMOÇÃO DE CHAPAS E PERFIS DE DRYWALL, DE FORMA MANUAL, SEM REAPROVEITAMENTO. AF_12/2017</v>
          </cell>
          <cell r="C6043" t="str">
            <v>m²</v>
          </cell>
          <cell r="D6043">
            <v>5.78</v>
          </cell>
        </row>
        <row r="6044">
          <cell r="A6044">
            <v>97639</v>
          </cell>
          <cell r="B6044" t="str">
            <v>REMOÇÃO DE PLACAS E PILARETES DE CONCRETO, DE FORMA MANUAL, SEM REAPROVEITAMENTO. AF_12/2017</v>
          </cell>
          <cell r="C6044" t="str">
            <v>m²</v>
          </cell>
          <cell r="D6044">
            <v>13.67</v>
          </cell>
        </row>
        <row r="6045">
          <cell r="A6045">
            <v>97640</v>
          </cell>
          <cell r="B6045" t="str">
            <v>REMOÇÃO DE FORROS DE DRYWALL, PVC E FIBROMINERAL, DE FORMA MANUAL, SEM REAPROVEITAMENTO. AF_12/2017</v>
          </cell>
          <cell r="C6045" t="str">
            <v>m²</v>
          </cell>
          <cell r="D6045">
            <v>1.25</v>
          </cell>
        </row>
        <row r="6046">
          <cell r="A6046">
            <v>97641</v>
          </cell>
          <cell r="B6046" t="str">
            <v>REMOÇÃO DE FORRO DE GESSO, DE FORMA MANUAL, SEM REAPROVEITAMENTO. AF_12/2017</v>
          </cell>
          <cell r="C6046" t="str">
            <v>m²</v>
          </cell>
          <cell r="D6046">
            <v>3.14</v>
          </cell>
        </row>
        <row r="6047">
          <cell r="A6047">
            <v>97642</v>
          </cell>
          <cell r="B6047" t="str">
            <v>REMOÇÃO DE TRAMA METÁLICA OU DE MADEIRA PARA FORRO, DE FORMA MANUAL, SEM REAPROVEITAMENTO. AF_12/2017</v>
          </cell>
          <cell r="C6047" t="str">
            <v>m²</v>
          </cell>
          <cell r="D6047">
            <v>2.2400000000000002</v>
          </cell>
        </row>
        <row r="6048">
          <cell r="A6048">
            <v>97643</v>
          </cell>
          <cell r="B6048" t="str">
            <v>REMOÇÃO DE PISO DE MADEIRA (ASSOALHO E BARROTE), DE FORMA MANUAL, SEM REAPROVEITAMENTO. AF_12/2017</v>
          </cell>
          <cell r="C6048" t="str">
            <v>m²</v>
          </cell>
          <cell r="D6048">
            <v>16.8</v>
          </cell>
        </row>
        <row r="6049">
          <cell r="A6049">
            <v>97644</v>
          </cell>
          <cell r="B6049" t="str">
            <v>REMOÇÃO DE PORTAS, DE FORMA MANUAL, SEM REAPROVEITAMENTO. AF_12/2017</v>
          </cell>
          <cell r="C6049" t="str">
            <v>m²</v>
          </cell>
          <cell r="D6049">
            <v>6.32</v>
          </cell>
        </row>
        <row r="6050">
          <cell r="A6050">
            <v>97645</v>
          </cell>
          <cell r="B6050" t="str">
            <v>REMOÇÃO DE JANELAS, DE FORMA MANUAL, SEM REAPROVEITAMENTO. AF_12/2017</v>
          </cell>
          <cell r="C6050" t="str">
            <v>m²</v>
          </cell>
          <cell r="D6050">
            <v>18.489999999999998</v>
          </cell>
        </row>
        <row r="6051">
          <cell r="A6051">
            <v>97647</v>
          </cell>
          <cell r="B6051" t="str">
            <v>REMOÇÃO DE TELHAS, DE FIBROCIMENTO, METÁLICA E CERÂMICA, DE FORMA MANUAL, SEM REAPROVEITAMENTO. AF_12/2017</v>
          </cell>
          <cell r="C6051" t="str">
            <v>m²</v>
          </cell>
          <cell r="D6051">
            <v>2.2799999999999998</v>
          </cell>
        </row>
        <row r="6052">
          <cell r="A6052">
            <v>97648</v>
          </cell>
          <cell r="B6052" t="str">
            <v>REMOÇÃO DE PROTEÇÃO TÉRMICA PARA COBERTURA EM EPS, DE FORMA MANUAL, SEM REAPROVEITAMENTO. AF_12/2017</v>
          </cell>
          <cell r="C6052" t="str">
            <v>m²</v>
          </cell>
          <cell r="D6052">
            <v>1.31</v>
          </cell>
        </row>
        <row r="6053">
          <cell r="A6053">
            <v>97649</v>
          </cell>
          <cell r="B6053" t="str">
            <v>REMOÇÃO DE TELHAS DE FIBROCIMENTO, METÁLICA E CERÂMICA, DE FORMA MECANIZADA, COM USO DE GUINDASTE, SEM REAPROVEITAMENTO. AF_12/2017</v>
          </cell>
          <cell r="C6053" t="str">
            <v>m²</v>
          </cell>
          <cell r="D6053">
            <v>2.9</v>
          </cell>
        </row>
        <row r="6054">
          <cell r="A6054">
            <v>97650</v>
          </cell>
          <cell r="B6054" t="str">
            <v>REMOÇÃO DE TRAMA DE MADEIRA PARA COBERTURA, DE FORMA MANUAL, SEM REAPROVEITAMENTO. AF_12/2017</v>
          </cell>
          <cell r="C6054" t="str">
            <v>m²</v>
          </cell>
          <cell r="D6054">
            <v>4.9000000000000004</v>
          </cell>
        </row>
        <row r="6055">
          <cell r="A6055">
            <v>97651</v>
          </cell>
          <cell r="B6055" t="str">
            <v>REMOÇÃO DE TESOURAS DE MADEIRA, COM VÃO MENOR QUE 8M, DE FORMA MANUAL, SEM REAPROVEITAMENTO. AF_12/2017</v>
          </cell>
          <cell r="C6055" t="str">
            <v>un</v>
          </cell>
          <cell r="D6055">
            <v>54.28</v>
          </cell>
        </row>
        <row r="6056">
          <cell r="A6056">
            <v>97652</v>
          </cell>
          <cell r="B6056" t="str">
            <v>REMOÇÃO DE TESOURAS DE MADEIRA, COM VÃO MAIOR OU IGUAL A 8M, DE FORMA MANUAL, SEM REAPROVEITAMENTO. AF_12/2017</v>
          </cell>
          <cell r="C6056" t="str">
            <v>un</v>
          </cell>
          <cell r="D6056">
            <v>123.07</v>
          </cell>
        </row>
        <row r="6057">
          <cell r="A6057">
            <v>97653</v>
          </cell>
          <cell r="B6057" t="str">
            <v>REMOÇÃO DE TESOURAS DE MADEIRA, COM VÃO MENOR QUE 8M, DE FORMA MECANIZADA, COM REAPROVEITAMENTO. AF_12/2017</v>
          </cell>
          <cell r="C6057" t="str">
            <v>un</v>
          </cell>
          <cell r="D6057">
            <v>90.29</v>
          </cell>
        </row>
        <row r="6058">
          <cell r="A6058">
            <v>97654</v>
          </cell>
          <cell r="B6058" t="str">
            <v>REMOÇÃO DE TESOURAS DE MADEIRA, COM VÃO MAIOR OU IGUAL A 8M, DE FORMA MECANIZADA, COM REAPROVEITAMENTO. AF_12/2017</v>
          </cell>
          <cell r="C6058" t="str">
            <v>un</v>
          </cell>
          <cell r="D6058">
            <v>109.12</v>
          </cell>
        </row>
        <row r="6059">
          <cell r="A6059">
            <v>97655</v>
          </cell>
          <cell r="B6059" t="str">
            <v>REMOÇÃO DE TRAMA METÁLICA PARA COBERTURA, DE FORMA MANUAL, SEM REAPROVEITAMENTO. AF_12/2017</v>
          </cell>
          <cell r="C6059" t="str">
            <v>m²</v>
          </cell>
          <cell r="D6059">
            <v>14.34</v>
          </cell>
        </row>
        <row r="6060">
          <cell r="A6060">
            <v>97656</v>
          </cell>
          <cell r="B6060" t="str">
            <v>REMOÇÃO DE TESOURAS METÁLICAS, COM VÃO MENOR QUE 8M, DE FORMA MANUAL, SEM REAPROVEITAMENTO. AF_12/2017</v>
          </cell>
          <cell r="C6060" t="str">
            <v>un</v>
          </cell>
          <cell r="D6060">
            <v>143.38999999999999</v>
          </cell>
        </row>
        <row r="6061">
          <cell r="A6061">
            <v>97657</v>
          </cell>
          <cell r="B6061" t="str">
            <v>REMOÇÃO DE TESOURAS METÁLICAS, COM VÃO MAIOR OU IGUAL A 8M, DE FORMA MANUAL, SEM REAPROVEITAMENTO. AF_12/2017</v>
          </cell>
          <cell r="C6061" t="str">
            <v>un</v>
          </cell>
          <cell r="D6061">
            <v>284.20999999999998</v>
          </cell>
        </row>
        <row r="6062">
          <cell r="A6062">
            <v>97658</v>
          </cell>
          <cell r="B6062" t="str">
            <v>REMOÇÃO DE TESOURAS METÁLICAS, COM VÃO MENOR QUE 8M, DE FORMA MECANIZADA, COM REAPROVEITAMENTO. AF_12/2017</v>
          </cell>
          <cell r="C6062" t="str">
            <v>un</v>
          </cell>
          <cell r="D6062">
            <v>125.09</v>
          </cell>
        </row>
        <row r="6063">
          <cell r="A6063">
            <v>97659</v>
          </cell>
          <cell r="B6063" t="str">
            <v>REMOÇÃO DE TESOURAS METÁLICAS, COM VÃO MAIOR OU IGUAL A 8M, DE FORMA MECANIZADA, COM REAPROVEITAMENTO. AF_12/2017</v>
          </cell>
          <cell r="C6063" t="str">
            <v>un</v>
          </cell>
          <cell r="D6063">
            <v>165.39</v>
          </cell>
        </row>
        <row r="6064">
          <cell r="A6064">
            <v>97660</v>
          </cell>
          <cell r="B6064" t="str">
            <v>REMOÇÃO DE INTERRUPTORES/TOMADAS ELÉTRICAS, DE FORMA MANUAL, SEM REAPROVEITAMENTO. AF_12/2017</v>
          </cell>
          <cell r="C6064" t="str">
            <v>un</v>
          </cell>
          <cell r="D6064">
            <v>0.46</v>
          </cell>
        </row>
        <row r="6065">
          <cell r="A6065">
            <v>97661</v>
          </cell>
          <cell r="B6065" t="str">
            <v>REMOÇÃO DE CABOS ELÉTRICOS, DE FORMA MANUAL, SEM REAPROVEITAMENTO. AF_12/2017</v>
          </cell>
          <cell r="C6065" t="str">
            <v>m</v>
          </cell>
          <cell r="D6065">
            <v>0.46</v>
          </cell>
        </row>
        <row r="6066">
          <cell r="A6066">
            <v>97662</v>
          </cell>
          <cell r="B6066" t="str">
            <v>REMOÇÃO DE TUBULAÇÕES (TUBOS E CONEXÕES) DE ÁGUA FRIA, DE FORMA MANUAL, SEM REAPROVEITAMENTO. AF_12/2017</v>
          </cell>
          <cell r="C6066" t="str">
            <v>m</v>
          </cell>
          <cell r="D6066">
            <v>0.32</v>
          </cell>
        </row>
        <row r="6067">
          <cell r="A6067">
            <v>97663</v>
          </cell>
          <cell r="B6067" t="str">
            <v>REMOÇÃO DE LOUÇAS, DE FORMA MANUAL, SEM REAPROVEITAMENTO. AF_12/2017</v>
          </cell>
          <cell r="C6067" t="str">
            <v>un</v>
          </cell>
          <cell r="D6067">
            <v>8.1300000000000008</v>
          </cell>
        </row>
        <row r="6068">
          <cell r="A6068">
            <v>97664</v>
          </cell>
          <cell r="B6068" t="str">
            <v>REMOÇÃO DE ACESSÓRIOS, DE FORMA MANUAL, SEM REAPROVEITAMENTO. AF_12/2017</v>
          </cell>
          <cell r="C6068" t="str">
            <v>un</v>
          </cell>
          <cell r="D6068">
            <v>1.01</v>
          </cell>
        </row>
        <row r="6069">
          <cell r="A6069">
            <v>97665</v>
          </cell>
          <cell r="B6069" t="str">
            <v>REMOÇÃO DE LUMINÁRIAS, DE FORMA MANUAL, SEM REAPROVEITAMENTO. AF_12/2017</v>
          </cell>
          <cell r="C6069" t="str">
            <v>un</v>
          </cell>
          <cell r="D6069">
            <v>0.91</v>
          </cell>
        </row>
        <row r="6070">
          <cell r="A6070">
            <v>97666</v>
          </cell>
          <cell r="B6070" t="str">
            <v>REMOÇÃO DE METAIS SANITÁRIOS, DE FORMA MANUAL, SEM REAPROVEITAMENTO. AF_12/2017</v>
          </cell>
          <cell r="C6070" t="str">
            <v>un</v>
          </cell>
          <cell r="D6070">
            <v>5.93</v>
          </cell>
        </row>
        <row r="6071">
          <cell r="A6071">
            <v>85423</v>
          </cell>
          <cell r="B6071" t="str">
            <v>ISOLAMENTO DE OBRA COM TELA PLASTICA COM MALHA DE 5MM</v>
          </cell>
          <cell r="C6071" t="str">
            <v>m²</v>
          </cell>
          <cell r="D6071">
            <v>6.52</v>
          </cell>
        </row>
        <row r="6072">
          <cell r="A6072">
            <v>85424</v>
          </cell>
          <cell r="B6072" t="str">
            <v>ISOLAMENTO DE OBRA COM TELA PLASTICA COM MALHA DE 5MM E ESTRUTURA DE MADEIRA PONTALETEADA</v>
          </cell>
          <cell r="C6072" t="str">
            <v>m²</v>
          </cell>
          <cell r="D6072">
            <v>20.25</v>
          </cell>
        </row>
        <row r="6073">
          <cell r="A6073">
            <v>95967</v>
          </cell>
          <cell r="B6073" t="str">
            <v>SERVIÇOS TÉCNICOS ESPECIALIZADOS PARA ACOMPANHAMENTO DE EXECUÇÃO DE FUNDAÇÕES PROFUNDAS E ESTRUTURAS DE CONTENÇÃO</v>
          </cell>
          <cell r="C6073" t="str">
            <v>H</v>
          </cell>
          <cell r="D6073">
            <v>116.44</v>
          </cell>
        </row>
        <row r="6074">
          <cell r="A6074">
            <v>99058</v>
          </cell>
          <cell r="B6074" t="str">
            <v>LOCAÇÃO DE PONTO PARA REFERÊNCIA TOPOGRÁFICA. AF_10/2018</v>
          </cell>
          <cell r="C6074" t="str">
            <v>un</v>
          </cell>
          <cell r="D6074">
            <v>8.9600000000000009</v>
          </cell>
        </row>
        <row r="6075">
          <cell r="A6075">
            <v>99059</v>
          </cell>
          <cell r="B6075" t="str">
            <v>LOCACAO CONVENCIONAL DE OBRA, UTILIZANDO GABARITO DE TÁBUAS CORRIDAS PONTALETADAS A CADA 2,00M -  2 UTILIZAÇÕES. AF_10/2018</v>
          </cell>
          <cell r="C6075" t="str">
            <v>m</v>
          </cell>
          <cell r="D6075">
            <v>36.57</v>
          </cell>
        </row>
        <row r="6076">
          <cell r="A6076">
            <v>99060</v>
          </cell>
          <cell r="B6076" t="str">
            <v>CAVALETE DE OBRA COM ALTURA DE 1,00 M - 2 UTILIZAÇÕES. AF_10/2018</v>
          </cell>
          <cell r="C6076" t="str">
            <v>un</v>
          </cell>
          <cell r="D6076">
            <v>96.12</v>
          </cell>
        </row>
        <row r="6077">
          <cell r="A6077">
            <v>99061</v>
          </cell>
          <cell r="B6077" t="str">
            <v>CAVALETE DE OBRA COM ALTURA DE 0,50 M - 2 UTILIZAÇÕES. AF_10/2018</v>
          </cell>
          <cell r="C6077" t="str">
            <v>un</v>
          </cell>
          <cell r="D6077">
            <v>64.31</v>
          </cell>
        </row>
        <row r="6078">
          <cell r="A6078">
            <v>99062</v>
          </cell>
          <cell r="B6078" t="str">
            <v>MARCAÇÃO DE PONTOS EM GABARITO OU CAVALETE. AF_10/2018</v>
          </cell>
          <cell r="C6078" t="str">
            <v>un</v>
          </cell>
          <cell r="D6078">
            <v>1.85</v>
          </cell>
        </row>
        <row r="6079">
          <cell r="A6079">
            <v>99063</v>
          </cell>
          <cell r="B6079" t="str">
            <v>LOCAÇÃO DE REDE DE ÁGUA OU ESGOTO. AF_10/2018</v>
          </cell>
          <cell r="C6079" t="str">
            <v>m</v>
          </cell>
          <cell r="D6079">
            <v>3.21</v>
          </cell>
        </row>
        <row r="6080">
          <cell r="A6080">
            <v>99064</v>
          </cell>
          <cell r="B6080" t="str">
            <v>LOCAÇÃO DE PAVIMENTAÇÃO. AF_10/2018</v>
          </cell>
          <cell r="C6080" t="str">
            <v>m</v>
          </cell>
          <cell r="D6080">
            <v>0.44</v>
          </cell>
        </row>
        <row r="6081">
          <cell r="A6081">
            <v>78472</v>
          </cell>
          <cell r="B6081" t="str">
            <v>SERVICOS TOPOGRAFICOS PARA PAVIMENTACAO, INCLUSIVE NOTA DE SERVICOS, ACOMPANHAMENTO E GREIDE</v>
          </cell>
          <cell r="C6081" t="str">
            <v>m²</v>
          </cell>
          <cell r="D6081">
            <v>0.33</v>
          </cell>
        </row>
        <row r="6082">
          <cell r="A6082">
            <v>93588</v>
          </cell>
          <cell r="B6082" t="str">
            <v>TRANSPORTE COM CAMINHÃO BASCULANTE DE 10 M3, EM VIA URBANA EM LEITO NATURAL (UNIDADE: M3XKM). AF_04/2016</v>
          </cell>
          <cell r="C6082" t="str">
            <v>m³XKm</v>
          </cell>
          <cell r="D6082">
            <v>1.37</v>
          </cell>
        </row>
        <row r="6083">
          <cell r="A6083">
            <v>93589</v>
          </cell>
          <cell r="B6083" t="str">
            <v>TRANSPORTE COM CAMINHÃO BASCULANTE DE 10 M3, EM VIA URBANA EM REVESTIMENTO PRIMÁRIO (UNIDADE: M3XKM). AF_04/2016</v>
          </cell>
          <cell r="C6083" t="str">
            <v>m³XKm</v>
          </cell>
          <cell r="D6083">
            <v>1.05</v>
          </cell>
        </row>
        <row r="6084">
          <cell r="A6084">
            <v>93590</v>
          </cell>
          <cell r="B6084" t="str">
            <v>TRANSPORTE COM CAMINHÃO BASCULANTE DE 10 M3, EM VIA URBANA PAVIMENTADA, DMT ACIMA DE 30KM (UNIDADE: M3XKM). AF_04/2016</v>
          </cell>
          <cell r="C6084" t="str">
            <v>m³XKm</v>
          </cell>
          <cell r="D6084">
            <v>0.7</v>
          </cell>
        </row>
        <row r="6085">
          <cell r="A6085">
            <v>93591</v>
          </cell>
          <cell r="B6085" t="str">
            <v>TRANSPORTE COM CAMINHÃO BASCULANTE DE 14 M3, EM VIA URBANA EM LEITO NATURAL (UNIDADE: M3XKM). AF_04/2016</v>
          </cell>
          <cell r="C6085" t="str">
            <v>m³XKm</v>
          </cell>
          <cell r="D6085">
            <v>1.28</v>
          </cell>
        </row>
        <row r="6086">
          <cell r="A6086">
            <v>93592</v>
          </cell>
          <cell r="B6086" t="str">
            <v>TRANSPORTE COM CAMINHÃO BASCULANTE DE 14 M3, EM VIA URBANA EM REVESTIMENTO PRIMÁRIO (UNIDADE: M3XKM). AF_04/2016</v>
          </cell>
          <cell r="C6086" t="str">
            <v>m³XKm</v>
          </cell>
          <cell r="D6086">
            <v>0.98</v>
          </cell>
        </row>
        <row r="6087">
          <cell r="A6087">
            <v>93593</v>
          </cell>
          <cell r="B6087" t="str">
            <v>TRANSPORTE COM CAMINHÃO BASCULANTE DE 14 M3, EM VIA URBANA PAVIMENTADA, DMT ACIMA DE 30 KM (UNIDADE: M3XKM). AF_04/2016</v>
          </cell>
          <cell r="C6087" t="str">
            <v>m³XKm</v>
          </cell>
          <cell r="D6087">
            <v>0.65</v>
          </cell>
        </row>
        <row r="6088">
          <cell r="A6088">
            <v>93594</v>
          </cell>
          <cell r="B6088" t="str">
            <v>TRANSPORTE COM CAMINHÃO BASCULANTE DE 10 M3, EM VIA URBANA EM LEITO NATURAL (UNIDADE: TXKM). AF_04/2016</v>
          </cell>
          <cell r="C6088" t="str">
            <v>TXKm</v>
          </cell>
          <cell r="D6088">
            <v>0.91</v>
          </cell>
        </row>
        <row r="6089">
          <cell r="A6089">
            <v>93595</v>
          </cell>
          <cell r="B6089" t="str">
            <v>TRANSPORTE COM CAMINHÃO BASCULANTE DE 10 M3, EM VIA URBANA EM REVESTIMENTO PRIMÁRIO (UNIDADE: TXKM). AF_04/2016</v>
          </cell>
          <cell r="C6089" t="str">
            <v>TXKm</v>
          </cell>
          <cell r="D6089">
            <v>0.7</v>
          </cell>
        </row>
        <row r="6090">
          <cell r="A6090">
            <v>93596</v>
          </cell>
          <cell r="B6090" t="str">
            <v>TRANSPORTE COM CAMINHÃO BASCULANTE DE 10 M3, EM VIA URBANA PAVIMENTADA, DMT ACIMA DE 30 KM (UNIDADE: TXKM). AF_04/2016</v>
          </cell>
          <cell r="C6090" t="str">
            <v>TXKm</v>
          </cell>
          <cell r="D6090">
            <v>0.46</v>
          </cell>
        </row>
        <row r="6091">
          <cell r="A6091">
            <v>93597</v>
          </cell>
          <cell r="B6091" t="str">
            <v>TRANSPORTE COM CAMINHÃO BASCULANTE DE 14 M3, EM VIA URBANA EM LEITO NATURAL (UNIDADE: TXKM). AF_04/2016</v>
          </cell>
          <cell r="C6091" t="str">
            <v>TXKm</v>
          </cell>
          <cell r="D6091">
            <v>0.85</v>
          </cell>
        </row>
        <row r="6092">
          <cell r="A6092">
            <v>93598</v>
          </cell>
          <cell r="B6092" t="str">
            <v>TRANSPORTE COM CAMINHÃO BASCULANTE DE 14 M3, EM VIA URBANA EM REVESTIMENTO PRIMÁRIO (UNIDADE: TXKM). AF_04/2016</v>
          </cell>
          <cell r="C6092" t="str">
            <v>TXKm</v>
          </cell>
          <cell r="D6092">
            <v>0.65</v>
          </cell>
        </row>
        <row r="6093">
          <cell r="A6093">
            <v>93599</v>
          </cell>
          <cell r="B6093" t="str">
            <v>TRANSPORTE COM CAMINHÃO BASCULANTE DE 14 M3, EM VIA URBANA PAVIMENTADA, DMT ACIMA DE 30 KM (UNIDADE: TXKM). AF_04/2016</v>
          </cell>
          <cell r="C6093" t="str">
            <v>TXKm</v>
          </cell>
          <cell r="D6093">
            <v>0.43</v>
          </cell>
        </row>
        <row r="6094">
          <cell r="A6094">
            <v>95425</v>
          </cell>
          <cell r="B6094" t="str">
            <v>TRANSPORTE COM CAMINHÃO BASCULANTE DE 18 M3, EM VIA URBANA EM LEITO NATURAL (UNIDADE: M3XKM). AF_09/2016</v>
          </cell>
          <cell r="C6094" t="str">
            <v>m³XKm</v>
          </cell>
          <cell r="D6094">
            <v>1.08</v>
          </cell>
        </row>
        <row r="6095">
          <cell r="A6095">
            <v>95426</v>
          </cell>
          <cell r="B6095" t="str">
            <v>TRANSPORTE COM CAMINHÃO BASCULANTE DE 18 M3, EM VIA URBANA EM REVESTIMENTO PRIMÁRIO (UNIDADE: M3XKM). AF_09/2016</v>
          </cell>
          <cell r="C6095" t="str">
            <v>m³XKm</v>
          </cell>
          <cell r="D6095">
            <v>0.83</v>
          </cell>
        </row>
        <row r="6096">
          <cell r="A6096">
            <v>95427</v>
          </cell>
          <cell r="B6096" t="str">
            <v>TRANSPORTE COM CAMINHÃO BASCULANTE DE 18 M3, EM VIA URBANA PAVIMENTADA, DMT ACIMA DE 30 KM(UNIDADE: M3XKM). AF_09/2016</v>
          </cell>
          <cell r="C6096" t="str">
            <v>m³XKm</v>
          </cell>
          <cell r="D6096">
            <v>0.55000000000000004</v>
          </cell>
        </row>
        <row r="6097">
          <cell r="A6097">
            <v>95428</v>
          </cell>
          <cell r="B6097" t="str">
            <v>TRANSPORTE COM CAMINHÃO BASCULANTE DE 18 M3, EM VIA URBANA EM LEITO NATURAL (UNIDADE: TXKM). AF_09/2016</v>
          </cell>
          <cell r="C6097" t="str">
            <v>TXKm</v>
          </cell>
          <cell r="D6097">
            <v>0.72</v>
          </cell>
        </row>
        <row r="6098">
          <cell r="A6098">
            <v>95429</v>
          </cell>
          <cell r="B6098" t="str">
            <v>TRANSPORTE COM CAMINHÃO BASCULANTE DE 18 M3, EM VIA URBANA EM REVESTIMENTO PRIMÁRIO (UNIDADE: TXKM). AF_09/2016</v>
          </cell>
          <cell r="C6098" t="str">
            <v>TXKm</v>
          </cell>
          <cell r="D6098">
            <v>0.55000000000000004</v>
          </cell>
        </row>
        <row r="6099">
          <cell r="A6099">
            <v>95430</v>
          </cell>
          <cell r="B6099" t="str">
            <v>TRANSPORTE COM CAMINHÃO BASCULANTE DE 18 M3, EM VIA URBANA PAVIMENTADA, DMT ACIMA DE 30 KM (UNIDADE: TXKM). AF_09/2016</v>
          </cell>
          <cell r="C6099" t="str">
            <v>TXKm</v>
          </cell>
          <cell r="D6099">
            <v>0.36</v>
          </cell>
        </row>
        <row r="6100">
          <cell r="A6100">
            <v>95875</v>
          </cell>
          <cell r="B6100" t="str">
            <v>TRANSPORTE COM CAMINHÃO BASCULANTE DE 10 M3, EM VIA URBANA PAVIMENTADA, DMT ATÉ 30 KM (UNIDADE: M3XKM). AF_12/2016</v>
          </cell>
          <cell r="C6100" t="str">
            <v>m³XKm</v>
          </cell>
          <cell r="D6100">
            <v>0.98</v>
          </cell>
        </row>
        <row r="6101">
          <cell r="A6101">
            <v>95876</v>
          </cell>
          <cell r="B6101" t="str">
            <v>TRANSPORTE COM CAMINHÃO BASCULANTE DE 14 M3, EM VIA URBANA PAVIMENTADA, DMT ATÉ 30 KM (UNIDADE: M3XKM). AF_12/2016</v>
          </cell>
          <cell r="C6101" t="str">
            <v>m³XKm</v>
          </cell>
          <cell r="D6101">
            <v>0.92</v>
          </cell>
        </row>
        <row r="6102">
          <cell r="A6102">
            <v>95877</v>
          </cell>
          <cell r="B6102" t="str">
            <v>TRANSPORTE COM CAMINHÃO BASCULANTE DE 18 M3, EM VIA URBANA PAVIMENTADA, DMT ATÉ 30 KM (UNIDADE: M3XKM). AF_12/2016</v>
          </cell>
          <cell r="C6102" t="str">
            <v>m³XKm</v>
          </cell>
          <cell r="D6102">
            <v>0.78</v>
          </cell>
        </row>
        <row r="6103">
          <cell r="A6103">
            <v>95878</v>
          </cell>
          <cell r="B6103" t="str">
            <v>TRANSPORTE COM CAMINHÃO BASCULANTE DE 10 M3, EM VIA URBANA PAVIMENTADA, DMT ATÉ 30 KM (UNIDADE: TXKM). AF_12/2016</v>
          </cell>
          <cell r="C6103" t="str">
            <v>TXKm</v>
          </cell>
          <cell r="D6103">
            <v>0.65</v>
          </cell>
        </row>
        <row r="6104">
          <cell r="A6104">
            <v>95879</v>
          </cell>
          <cell r="B6104" t="str">
            <v>TRANSPORTE COM CAMINHÃO BASCULANTE DE 14 M3, EM VIA URBANA PAVIMENTADA, DMT ATÉ 30 KM (UNIDADE: TXKM). AF_12/2016</v>
          </cell>
          <cell r="C6104" t="str">
            <v>TXKm</v>
          </cell>
          <cell r="D6104">
            <v>0.61</v>
          </cell>
        </row>
        <row r="6105">
          <cell r="A6105">
            <v>95880</v>
          </cell>
          <cell r="B6105" t="str">
            <v>TRANSPORTE COM CAMINHÃO BASCULANTE DE 18 M3, EM VIA URBANA PAVIMENTADA, DMT ATÉ 30 KM (UNIDADE: TXKM). AF_12/2016</v>
          </cell>
          <cell r="C6105" t="str">
            <v>TXKm</v>
          </cell>
          <cell r="D6105">
            <v>0.51</v>
          </cell>
        </row>
        <row r="6106">
          <cell r="A6106">
            <v>93176</v>
          </cell>
          <cell r="B6106" t="str">
            <v>TRANSPORTE DE MATERIAL ASFALTICO, COM CAMINHÃO COM CAPACIDADE DE 30000 L EM RODOVIA PAVIMENTADA PARA DISTÂNCIAS MÉDIAS DE TRANSPORTE SUPERIORES A 100 KM. AF_02/2016</v>
          </cell>
          <cell r="C6106" t="str">
            <v>TXKm</v>
          </cell>
          <cell r="D6106">
            <v>0.52</v>
          </cell>
        </row>
        <row r="6107">
          <cell r="A6107">
            <v>93177</v>
          </cell>
          <cell r="B6107" t="str">
            <v>TRANSPORTE DE MATERIAL ASFALTICO, COM CAMINHÃO COM CAPACIDADE DE 20000 L EM RODOVIA PAVIMENTADA PARA DISTÂNCIAS MÉDIAS DE TRANSPORTE IGUAL OU INFERIOR A 100 KM. AF_02/2016</v>
          </cell>
          <cell r="C6107" t="str">
            <v>TXKm</v>
          </cell>
          <cell r="D6107">
            <v>1.83</v>
          </cell>
        </row>
        <row r="6108">
          <cell r="A6108">
            <v>93178</v>
          </cell>
          <cell r="B6108" t="str">
            <v>TRANSPORTE DE MATERIAL ASFALTICO, COM CAMINHÃO COM CAPACIDADE DE 30000 L EM RODOVIA NÃO PAVIMENTADA PARA DISTÂNCIAS MÉDIAS DE TRANSPORTE SUPERIORES A 100 KM. AF_02/2016</v>
          </cell>
          <cell r="C6108" t="str">
            <v>TXKm</v>
          </cell>
          <cell r="D6108">
            <v>0.59</v>
          </cell>
        </row>
        <row r="6109">
          <cell r="A6109">
            <v>93179</v>
          </cell>
          <cell r="B6109" t="str">
            <v>TRANSPORTE DE MATERIAL ASFALTICO, COM CAMINHÃO COM CAPACIDADE DE 20000 L EM RODOVIA NÃO PAVIMENTADA PARA DISTÂNCIAS MÉDIAS DE TRANSPORTE IGUAL OU INFERIOR A 100 KM. AF_02/2016</v>
          </cell>
          <cell r="C6109" t="str">
            <v>TXKm</v>
          </cell>
          <cell r="D6109">
            <v>2.0299999999999998</v>
          </cell>
        </row>
        <row r="6110">
          <cell r="A6110" t="str">
            <v>74038/1</v>
          </cell>
          <cell r="B6110" t="str">
            <v>PORTAO COM MOUROES DE MADEIRA ROLICA, DIAMETRO 11CM, COM 5 FIOS DE ARAME FARPADO Nº 14 CLASSE 250, SEM DOBRADICAS</v>
          </cell>
          <cell r="C6110" t="str">
            <v>m</v>
          </cell>
          <cell r="D6110">
            <v>27.64</v>
          </cell>
        </row>
        <row r="6111">
          <cell r="A6111" t="str">
            <v>74039/1</v>
          </cell>
          <cell r="B6111" t="str">
            <v>CERCA COM MOUROES DE MADEIRA ROLICA, DIAMETRO 11CM, ESPACAMENTO DE 2M, ALTURA LIVRE DE 1M, CRAVADOS 0,5M, COM 5 FIOS DE ARAME FARPADO Nº 14 CLASSE 250</v>
          </cell>
          <cell r="C6111" t="str">
            <v>m</v>
          </cell>
          <cell r="D6111">
            <v>27.64</v>
          </cell>
        </row>
        <row r="6112">
          <cell r="A6112" t="str">
            <v>74142/1</v>
          </cell>
          <cell r="B6112" t="str">
            <v>CERCA COM MOUROES DE CONCRETO, RETO, ESPACAMENTO DE 3M, CRAVADOS 0,5M, COM 4 FIOS DE ARAME FARPADO Nº 14 CLASSE 250</v>
          </cell>
          <cell r="C6112" t="str">
            <v>m</v>
          </cell>
          <cell r="D6112">
            <v>45.55</v>
          </cell>
        </row>
        <row r="6113">
          <cell r="A6113" t="str">
            <v>74142/2</v>
          </cell>
          <cell r="B6113" t="str">
            <v>CERCA COM MOUROES DE MADEIRA, 7,5X7,5CM, ESPACAMENTO DE 2M, ALTURA LIVRE DE 2M, CRAVADOS 0,5M, COM 4 FIOS DE ARAME FARPADO Nº 14 CLASSE 250</v>
          </cell>
          <cell r="C6113" t="str">
            <v>m</v>
          </cell>
          <cell r="D6113">
            <v>22.43</v>
          </cell>
        </row>
        <row r="6114">
          <cell r="A6114" t="str">
            <v>74142/3</v>
          </cell>
          <cell r="B6114" t="str">
            <v>CERCA COM MOUROES DE MADEIRA, 7,5X7,5CM, ESPACAMENTO DE 2M, ALTURA LIVRE DE 2M, CRAVADOS 0,5M, COM 8 FIOS DE ARAME FARPADO Nº 14 CLASSE 250</v>
          </cell>
          <cell r="C6114" t="str">
            <v>m</v>
          </cell>
          <cell r="D6114">
            <v>34.270000000000003</v>
          </cell>
        </row>
        <row r="6115">
          <cell r="A6115" t="str">
            <v>74142/4</v>
          </cell>
          <cell r="B6115" t="str">
            <v>CERCA COM MOUROES DE CONCRETO, SECAO "T" PONTA INCLINADA, 10X10CM, ESPACAMENTO DE 3M, CRAVADOS 0,5M, COM 11 FIOS DE ARAME FARPADO Nº 16</v>
          </cell>
          <cell r="C6115" t="str">
            <v>m</v>
          </cell>
          <cell r="D6115">
            <v>54.17</v>
          </cell>
        </row>
        <row r="6116">
          <cell r="A6116" t="str">
            <v>74143/1</v>
          </cell>
          <cell r="B6116" t="str">
            <v>CERCA COM MOUROES DE CONCRETO, RETO, 15X15CM, ESPACAMENTO DE 3M, CRAVADOS 0,5M, ESCORAS DE 10X10CM NOS CANTOS, COM 12 FIOS DE ARAME DE ACO OVALADO 15X17</v>
          </cell>
          <cell r="C6116" t="str">
            <v>m</v>
          </cell>
          <cell r="D6116">
            <v>56.1</v>
          </cell>
        </row>
        <row r="6117">
          <cell r="A6117" t="str">
            <v>74143/2</v>
          </cell>
          <cell r="B6117" t="str">
            <v>CERCA COM MOUROES DE CONCRETO, RETO, 15X15CM, ESPACAMENTO DE 3M, CRAVADOS 0,5M, ESCORAS DE 10X10CM NOS CANTOS, COM 9 FIOS DE ARAME DE ACO OVALADO 15X17</v>
          </cell>
          <cell r="C6117" t="str">
            <v>m</v>
          </cell>
          <cell r="D6117">
            <v>53.56</v>
          </cell>
        </row>
        <row r="6118">
          <cell r="A6118">
            <v>85171</v>
          </cell>
          <cell r="B6118" t="str">
            <v>RECOMPOSICAO PARCIAL DO ARAME FARPADO Nº 14 CLASSE 250, FIXADO EM CERCA COM MOURÕES DE CONCRETO, RETO, 15X15CM</v>
          </cell>
          <cell r="C6118" t="str">
            <v>m</v>
          </cell>
          <cell r="D6118">
            <v>3.69</v>
          </cell>
        </row>
        <row r="6119">
          <cell r="A6119" t="str">
            <v>73787/1</v>
          </cell>
          <cell r="B6119" t="str">
            <v>ALAMBRADO EM TUBOS DE ACO GALVANIZADO, COM COSTURA, DIN 2440, DIAMETRO 2", ALTURA 3M, FIXADOS A CADA 2M EM BLOCOS DE CONCRETO, COM TELA DE ARAME GALVANIZADO REVESTIDO COM PVC, FIO 12 BWG E MALHA 7,5X7,5CM</v>
          </cell>
          <cell r="C6119" t="str">
            <v>m²</v>
          </cell>
          <cell r="D6119">
            <v>187.02</v>
          </cell>
        </row>
        <row r="6120">
          <cell r="A6120" t="str">
            <v>74244/1</v>
          </cell>
          <cell r="B6120" t="str">
            <v>ALAMBRADO PARA QUADRA POLIESPORTIVA, ESTRUTURADO POR TUBOS DE ACO GALVANIZADO, COM COSTURA, DIN 2440, DIAMETRO 2", COM TELA DE ARAME GALVANIZADO, FIO 14 BWG E MALHA QUADRADA 5X5CM</v>
          </cell>
          <cell r="C6120" t="str">
            <v>m²</v>
          </cell>
          <cell r="D6120">
            <v>132.84</v>
          </cell>
        </row>
        <row r="6121">
          <cell r="A6121" t="str">
            <v>73788/2</v>
          </cell>
          <cell r="B6121" t="str">
            <v>GRADE EM MADEIRA PARA PROTECAO DE MUDAS DE ARVORES</v>
          </cell>
          <cell r="C6121" t="str">
            <v>un</v>
          </cell>
          <cell r="D6121">
            <v>95.25</v>
          </cell>
        </row>
        <row r="6122">
          <cell r="A6122">
            <v>98509</v>
          </cell>
          <cell r="B6122" t="str">
            <v>PLANTIO DE ARBUSTO OU  CERCA VIVA. AF_05/2018</v>
          </cell>
          <cell r="C6122" t="str">
            <v>un</v>
          </cell>
          <cell r="D6122">
            <v>28.66</v>
          </cell>
        </row>
        <row r="6123">
          <cell r="A6123">
            <v>98510</v>
          </cell>
          <cell r="B6123" t="str">
            <v>PLANTIO DE ÁRVORE ORNAMENTAL COM ALTURA DE MUDA MENOR OU IGUAL A 2,00 M. AF_05/2018</v>
          </cell>
          <cell r="C6123" t="str">
            <v>un</v>
          </cell>
          <cell r="D6123">
            <v>45.81</v>
          </cell>
        </row>
        <row r="6124">
          <cell r="A6124">
            <v>98511</v>
          </cell>
          <cell r="B6124" t="str">
            <v>PLANTIO DE ÁRVORE ORNAMENTAL COM ALTURA DE MUDA MAIOR QUE 2,00 M E MENOR OU IGUAL A 4,00 M. AF_05/2018</v>
          </cell>
          <cell r="C6124" t="str">
            <v>un</v>
          </cell>
          <cell r="D6124">
            <v>85.42</v>
          </cell>
        </row>
        <row r="6125">
          <cell r="A6125">
            <v>98516</v>
          </cell>
          <cell r="B6125" t="str">
            <v>PLANTIO DE PALMEIRA COM ALTURA DE MUDA MENOR OU IGUAL A 2,00 M. AF_05/2018</v>
          </cell>
          <cell r="C6125" t="str">
            <v>un</v>
          </cell>
          <cell r="D6125">
            <v>230.36</v>
          </cell>
        </row>
        <row r="6126">
          <cell r="A6126">
            <v>98519</v>
          </cell>
          <cell r="B6126" t="str">
            <v>REVOLVIMENTO E LIMPEZA MANUAL DE SOLO. AF_05/2018</v>
          </cell>
          <cell r="C6126" t="str">
            <v>m²</v>
          </cell>
          <cell r="D6126">
            <v>1.44</v>
          </cell>
        </row>
        <row r="6127">
          <cell r="A6127">
            <v>98520</v>
          </cell>
          <cell r="B6127" t="str">
            <v>APLICAÇÃO DE ADUBO EM SOLO. AF_05/2018</v>
          </cell>
          <cell r="C6127" t="str">
            <v>m²</v>
          </cell>
          <cell r="D6127">
            <v>4.2300000000000004</v>
          </cell>
        </row>
        <row r="6128">
          <cell r="A6128">
            <v>98521</v>
          </cell>
          <cell r="B6128" t="str">
            <v>APLICAÇÃO DE CALCÁRIO PARA CORREÇÃO DO PH DO SOLO. AF_05/2018</v>
          </cell>
          <cell r="C6128" t="str">
            <v>m²</v>
          </cell>
          <cell r="D6128">
            <v>0.26</v>
          </cell>
        </row>
        <row r="6129">
          <cell r="A6129">
            <v>98522</v>
          </cell>
          <cell r="B6129" t="str">
            <v>ALAMBRADO EM MOURÕES DE CONCRETO, COM TELA DE ARAME GALVANIZADO (INCLUSIVE MURETA EM CONCRETO). AF_05/2018</v>
          </cell>
          <cell r="C6129" t="str">
            <v>m</v>
          </cell>
          <cell r="D6129">
            <v>103.24</v>
          </cell>
        </row>
        <row r="6130">
          <cell r="A6130">
            <v>98524</v>
          </cell>
          <cell r="B6130" t="str">
            <v>LIMPEZA MANUAL DE VEGETAÇÃO EM TERRENO COM ENXADA.AF_05/2018</v>
          </cell>
          <cell r="C6130" t="str">
            <v>m²</v>
          </cell>
          <cell r="D6130">
            <v>2.4</v>
          </cell>
        </row>
        <row r="6131">
          <cell r="A6131">
            <v>85179</v>
          </cell>
          <cell r="B6131" t="str">
            <v>PLANTIO DE GRAMA SAO CARLOS EM LEIVAS</v>
          </cell>
          <cell r="C6131" t="str">
            <v>m²</v>
          </cell>
          <cell r="D6131">
            <v>14.08</v>
          </cell>
        </row>
        <row r="6132">
          <cell r="A6132">
            <v>85180</v>
          </cell>
          <cell r="B6132" t="str">
            <v>PLANTIO DE GRAMA ESMERALDA EM ROLO</v>
          </cell>
          <cell r="C6132" t="str">
            <v>m²</v>
          </cell>
          <cell r="D6132">
            <v>14.08</v>
          </cell>
        </row>
        <row r="6133">
          <cell r="A6133">
            <v>98503</v>
          </cell>
          <cell r="B6133" t="str">
            <v>PLANTIO DE GRAMA EM PAVIMENTO CONCREGRAMA. AF_05/2018</v>
          </cell>
          <cell r="C6133" t="str">
            <v>m²</v>
          </cell>
          <cell r="D6133">
            <v>14.69</v>
          </cell>
        </row>
        <row r="6134">
          <cell r="A6134">
            <v>98504</v>
          </cell>
          <cell r="B6134" t="str">
            <v>PLANTIO DE GRAMA EM PLACAS. AF_05/2018</v>
          </cell>
          <cell r="C6134" t="str">
            <v>m²</v>
          </cell>
          <cell r="D6134">
            <v>8.0500000000000007</v>
          </cell>
        </row>
        <row r="6135">
          <cell r="A6135">
            <v>98505</v>
          </cell>
          <cell r="B6135" t="str">
            <v>PLANTIO DE FORRAÇÃO. AF_05/2018</v>
          </cell>
          <cell r="C6135" t="str">
            <v>m²</v>
          </cell>
          <cell r="D6135">
            <v>41.54</v>
          </cell>
        </row>
        <row r="6136">
          <cell r="A6136">
            <v>85184</v>
          </cell>
          <cell r="B6136" t="str">
            <v>RETIRADA DE GRAMA EM PLACAS</v>
          </cell>
          <cell r="C6136" t="str">
            <v>m²</v>
          </cell>
          <cell r="D6136">
            <v>3.58</v>
          </cell>
        </row>
        <row r="6137">
          <cell r="A6137">
            <v>85185</v>
          </cell>
          <cell r="B6137" t="str">
            <v>PODA E LIMPEZA DE ARBUSTO TIPO CERCA VIVA</v>
          </cell>
          <cell r="C6137" t="str">
            <v>m²</v>
          </cell>
          <cell r="D6137">
            <v>4.83</v>
          </cell>
        </row>
        <row r="6138">
          <cell r="A6138">
            <v>98525</v>
          </cell>
          <cell r="B6138" t="str">
            <v>LIMPEZA MECANIZADA DE CAMADA VEGETAL, VEGETAÇÃO E PEQUENAS ÁRVORES (DIÂMETRO DE TRONCO MENOR QUE 0,20 M), COM TRATOR DE ESTEIRAS.AF_05/2018</v>
          </cell>
          <cell r="C6138" t="str">
            <v>m²</v>
          </cell>
          <cell r="D6138">
            <v>0.25</v>
          </cell>
        </row>
        <row r="6139">
          <cell r="A6139">
            <v>98526</v>
          </cell>
          <cell r="B6139" t="str">
            <v>REMOÇÃO DE RAÍZES REMANESCENTES DE TRONCO DE ÁRVORE COM DIÂMETRO MAIOR OU IGUAL A 0,20 M E MENOR QUE 0,40 M.AF_05/2018</v>
          </cell>
          <cell r="C6139" t="str">
            <v>un</v>
          </cell>
          <cell r="D6139">
            <v>55.35</v>
          </cell>
        </row>
        <row r="6140">
          <cell r="A6140">
            <v>98527</v>
          </cell>
          <cell r="B6140" t="str">
            <v>REMOÇÃO DE RAÍZES REMANESCENTES DE TRONCO DE ÁRVORE COM DIÂMETRO MAIOR OU IGUAL A 0,40 M E MENOR QUE 0,60 M.AF_05/2018</v>
          </cell>
          <cell r="C6140" t="str">
            <v>un</v>
          </cell>
          <cell r="D6140">
            <v>119.16</v>
          </cell>
        </row>
        <row r="6141">
          <cell r="A6141">
            <v>98528</v>
          </cell>
          <cell r="B6141" t="str">
            <v>REMOÇÃO DE RAÍZES REMANESCENTES DE TRONCO DE ÁRVORE COM DIÂMETRO MAIOR OU IGUAL A 0,60 M.AF_05/2018</v>
          </cell>
          <cell r="C6141" t="str">
            <v>un</v>
          </cell>
          <cell r="D6141">
            <v>174.25</v>
          </cell>
        </row>
        <row r="6142">
          <cell r="A6142">
            <v>98529</v>
          </cell>
          <cell r="B6142" t="str">
            <v>CORTE RASO E RECORTE DE ÁRVORE COM DIÂMETRO DE TRONCO MAIOR OU IGUAL A 0,20 M E MENOR QUE 0,40 M.AF_05/2018</v>
          </cell>
          <cell r="C6142" t="str">
            <v>un</v>
          </cell>
          <cell r="D6142">
            <v>51.97</v>
          </cell>
        </row>
        <row r="6143">
          <cell r="A6143">
            <v>98530</v>
          </cell>
          <cell r="B6143" t="str">
            <v>CORTE RASO E RECORTE DE ÁRVORE COM DIÂMETRO DE TRONCO MAIOR OU IGUAL A 0,40 M E MENOR QUE 0,60 M.AF_05/2018</v>
          </cell>
          <cell r="C6143" t="str">
            <v>un</v>
          </cell>
          <cell r="D6143">
            <v>92.59</v>
          </cell>
        </row>
        <row r="6144">
          <cell r="A6144">
            <v>98531</v>
          </cell>
          <cell r="B6144" t="str">
            <v>CORTE RASO E RECORTE DE ÁRVORE COM DIÂMETRO DE TRONCO MAIOR OU IGUAL A 0,60 M.AF_05/2018</v>
          </cell>
          <cell r="C6144" t="str">
            <v>un</v>
          </cell>
          <cell r="D6144">
            <v>199.83</v>
          </cell>
        </row>
        <row r="6145">
          <cell r="A6145">
            <v>98532</v>
          </cell>
          <cell r="B6145" t="str">
            <v>PODA EM ALTURA DE ÁRVORE COM DIÂMETRO DE TRONCO MENOR QUE 0,20 M.AF_05/2018</v>
          </cell>
          <cell r="C6145" t="str">
            <v>un</v>
          </cell>
          <cell r="D6145">
            <v>71.45</v>
          </cell>
        </row>
        <row r="6146">
          <cell r="A6146">
            <v>98533</v>
          </cell>
          <cell r="B6146" t="str">
            <v>PODA EM ALTURA DE ÁRVORE COM DIÂMETRO DE TRONCO MAIOR OU IGUAL A 0,20 M E MENOR QUE 0,40 M.AF_05/2018</v>
          </cell>
          <cell r="C6146" t="str">
            <v>un</v>
          </cell>
          <cell r="D6146">
            <v>196.29</v>
          </cell>
        </row>
        <row r="6147">
          <cell r="A6147">
            <v>98534</v>
          </cell>
          <cell r="B6147" t="str">
            <v>PODA EM ALTURA DE ÁRVORE COM DIÂMETRO DE TRONCO MAIOR OU IGUAL A 0,40 M E MENOR QUE 0,60 M.AF_05/2018</v>
          </cell>
          <cell r="C6147" t="str">
            <v>un</v>
          </cell>
          <cell r="D6147">
            <v>502.16</v>
          </cell>
        </row>
        <row r="6148">
          <cell r="A6148">
            <v>98535</v>
          </cell>
          <cell r="B6148" t="str">
            <v>PODA EM ALTURA DE ÁRVORE COM DIÂMETRO DE TRONCO MAIOR OU IGUAL A 0,60 M.AF_05/2018</v>
          </cell>
          <cell r="C6148" t="str">
            <v>un</v>
          </cell>
          <cell r="D6148">
            <v>796.03</v>
          </cell>
        </row>
        <row r="6149">
          <cell r="A6149">
            <v>88238</v>
          </cell>
          <cell r="B6149" t="str">
            <v>AJUDANTE DE ARMADOR COM ENCARGOS COMPLEMENTARES</v>
          </cell>
          <cell r="C6149" t="str">
            <v>H</v>
          </cell>
          <cell r="D6149">
            <v>15.4</v>
          </cell>
        </row>
        <row r="6150">
          <cell r="A6150">
            <v>88239</v>
          </cell>
          <cell r="B6150" t="str">
            <v>AJUDANTE DE CARPINTEIRO COM ENCARGOS COMPLEMENTARES</v>
          </cell>
          <cell r="C6150" t="str">
            <v>H</v>
          </cell>
          <cell r="D6150">
            <v>16.71</v>
          </cell>
        </row>
        <row r="6151">
          <cell r="A6151">
            <v>88240</v>
          </cell>
          <cell r="B6151" t="str">
            <v>AJUDANTE DE ESTRUTURA METÁLICA COM ENCARGOS COMPLEMENTARES</v>
          </cell>
          <cell r="C6151" t="str">
            <v>H</v>
          </cell>
          <cell r="D6151">
            <v>16.329999999999998</v>
          </cell>
        </row>
        <row r="6152">
          <cell r="A6152">
            <v>88241</v>
          </cell>
          <cell r="B6152" t="str">
            <v>AJUDANTE DE OPERAÇÃO EM GERAL COM ENCARGOS COMPLEMENTARES</v>
          </cell>
          <cell r="C6152" t="str">
            <v>H</v>
          </cell>
          <cell r="D6152">
            <v>15.76</v>
          </cell>
        </row>
        <row r="6153">
          <cell r="A6153">
            <v>88242</v>
          </cell>
          <cell r="B6153" t="str">
            <v>AJUDANTE DE PEDREIRO COM ENCARGOS COMPLEMENTARES</v>
          </cell>
          <cell r="C6153" t="str">
            <v>H</v>
          </cell>
          <cell r="D6153">
            <v>14.32</v>
          </cell>
        </row>
        <row r="6154">
          <cell r="A6154">
            <v>88243</v>
          </cell>
          <cell r="B6154" t="str">
            <v>AJUDANTE ESPECIALIZADO COM ENCARGOS COMPLEMENTARES</v>
          </cell>
          <cell r="C6154" t="str">
            <v>H</v>
          </cell>
          <cell r="D6154">
            <v>17.010000000000002</v>
          </cell>
        </row>
        <row r="6155">
          <cell r="A6155">
            <v>88245</v>
          </cell>
          <cell r="B6155" t="str">
            <v>ARMADOR COM ENCARGOS COMPLEMENTARES</v>
          </cell>
          <cell r="C6155" t="str">
            <v>H</v>
          </cell>
          <cell r="D6155">
            <v>19.899999999999999</v>
          </cell>
        </row>
        <row r="6156">
          <cell r="A6156">
            <v>88246</v>
          </cell>
          <cell r="B6156" t="str">
            <v>ASSENTADOR DE TUBOS COM ENCARGOS COMPLEMENTARES</v>
          </cell>
          <cell r="C6156" t="str">
            <v>H</v>
          </cell>
          <cell r="D6156">
            <v>22.35</v>
          </cell>
        </row>
        <row r="6157">
          <cell r="A6157">
            <v>88247</v>
          </cell>
          <cell r="B6157" t="str">
            <v>AUXILIAR DE ELETRICISTA COM ENCARGOS COMPLEMENTARES</v>
          </cell>
          <cell r="C6157" t="str">
            <v>H</v>
          </cell>
          <cell r="D6157">
            <v>16.88</v>
          </cell>
        </row>
        <row r="6158">
          <cell r="A6158">
            <v>88248</v>
          </cell>
          <cell r="B6158" t="str">
            <v>AUXILIAR DE ENCANADOR OU BOMBEIRO HIDRÁULICO COM ENCARGOS COMPLEMENTARES</v>
          </cell>
          <cell r="C6158" t="str">
            <v>H</v>
          </cell>
          <cell r="D6158">
            <v>14.3</v>
          </cell>
        </row>
        <row r="6159">
          <cell r="A6159">
            <v>88249</v>
          </cell>
          <cell r="B6159" t="str">
            <v>AUXILIAR DE LABORATÓRIO COM ENCARGOS COMPLEMENTARES</v>
          </cell>
          <cell r="C6159" t="str">
            <v>H</v>
          </cell>
          <cell r="D6159">
            <v>25.05</v>
          </cell>
        </row>
        <row r="6160">
          <cell r="A6160">
            <v>88250</v>
          </cell>
          <cell r="B6160" t="str">
            <v>AUXILIAR DE MECÂNICO COM ENCARGOS COMPLEMENTARES</v>
          </cell>
          <cell r="C6160" t="str">
            <v>H</v>
          </cell>
          <cell r="D6160">
            <v>16.649999999999999</v>
          </cell>
        </row>
        <row r="6161">
          <cell r="A6161">
            <v>88251</v>
          </cell>
          <cell r="B6161" t="str">
            <v>AUXILIAR DE SERRALHEIRO COM ENCARGOS COMPLEMENTARES</v>
          </cell>
          <cell r="C6161" t="str">
            <v>H</v>
          </cell>
          <cell r="D6161">
            <v>16.149999999999999</v>
          </cell>
        </row>
        <row r="6162">
          <cell r="A6162">
            <v>88252</v>
          </cell>
          <cell r="B6162" t="str">
            <v>AUXILIAR DE SERVIÇOS GERAIS COM ENCARGOS COMPLEMENTARES</v>
          </cell>
          <cell r="C6162" t="str">
            <v>H</v>
          </cell>
          <cell r="D6162">
            <v>14.94</v>
          </cell>
        </row>
        <row r="6163">
          <cell r="A6163">
            <v>88253</v>
          </cell>
          <cell r="B6163" t="str">
            <v>AUXILIAR DE TOPÓGRAFO COM ENCARGOS COMPLEMENTARES</v>
          </cell>
          <cell r="C6163" t="str">
            <v>H</v>
          </cell>
          <cell r="D6163">
            <v>14</v>
          </cell>
        </row>
        <row r="6164">
          <cell r="A6164">
            <v>88255</v>
          </cell>
          <cell r="B6164" t="str">
            <v>AUXILIAR TÉCNICO DE ENGENHARIA COM ENCARGOS COMPLEMENTARES</v>
          </cell>
          <cell r="C6164" t="str">
            <v>H</v>
          </cell>
          <cell r="D6164">
            <v>28.37</v>
          </cell>
        </row>
        <row r="6165">
          <cell r="A6165">
            <v>88256</v>
          </cell>
          <cell r="B6165" t="str">
            <v>AZULEJISTA OU LADRILHISTA COM ENCARGOS COMPLEMENTARES</v>
          </cell>
          <cell r="C6165" t="str">
            <v>H</v>
          </cell>
          <cell r="D6165">
            <v>20.68</v>
          </cell>
        </row>
        <row r="6166">
          <cell r="A6166">
            <v>88257</v>
          </cell>
          <cell r="B6166" t="str">
            <v>BLASTER, DINAMITADOR OU CABO DE FOGO COM ENCARGOS COMPLEMENTARES</v>
          </cell>
          <cell r="C6166" t="str">
            <v>H</v>
          </cell>
          <cell r="D6166">
            <v>20.76</v>
          </cell>
        </row>
        <row r="6167">
          <cell r="A6167">
            <v>88258</v>
          </cell>
          <cell r="B6167" t="str">
            <v>CADASTRISTA DE REDES DE AGUA E ESGOTO COM ENCARGOS COMPLEMENTARES</v>
          </cell>
          <cell r="C6167" t="str">
            <v>H</v>
          </cell>
          <cell r="D6167">
            <v>18.350000000000001</v>
          </cell>
        </row>
        <row r="6168">
          <cell r="A6168">
            <v>88259</v>
          </cell>
          <cell r="B6168" t="str">
            <v>CALAFETADOR/CALAFATE COM ENCARGOS COMPLEMENTARES</v>
          </cell>
          <cell r="C6168" t="str">
            <v>H</v>
          </cell>
          <cell r="D6168">
            <v>23.16</v>
          </cell>
        </row>
        <row r="6169">
          <cell r="A6169">
            <v>88260</v>
          </cell>
          <cell r="B6169" t="str">
            <v>CALCETEIRO COM ENCARGOS COMPLEMENTARES</v>
          </cell>
          <cell r="C6169" t="str">
            <v>H</v>
          </cell>
          <cell r="D6169">
            <v>17.989999999999998</v>
          </cell>
        </row>
        <row r="6170">
          <cell r="A6170">
            <v>88261</v>
          </cell>
          <cell r="B6170" t="str">
            <v>CARPINTEIRO DE ESQUADRIA COM ENCARGOS COMPLEMENTARES</v>
          </cell>
          <cell r="C6170" t="str">
            <v>H</v>
          </cell>
          <cell r="D6170">
            <v>17.489999999999998</v>
          </cell>
        </row>
        <row r="6171">
          <cell r="A6171">
            <v>88262</v>
          </cell>
          <cell r="B6171" t="str">
            <v>CARPINTEIRO DE FORMAS COM ENCARGOS COMPLEMENTARES</v>
          </cell>
          <cell r="C6171" t="str">
            <v>H</v>
          </cell>
          <cell r="D6171">
            <v>19.86</v>
          </cell>
        </row>
        <row r="6172">
          <cell r="A6172">
            <v>88263</v>
          </cell>
          <cell r="B6172" t="str">
            <v>CAVOUQUEIRO OU OPERADOR PERFURATRIZ/ROMPEDOR COM ENCARGOS COMPLEMENTARES</v>
          </cell>
          <cell r="C6172" t="str">
            <v>H</v>
          </cell>
          <cell r="D6172">
            <v>15.91</v>
          </cell>
        </row>
        <row r="6173">
          <cell r="A6173">
            <v>88264</v>
          </cell>
          <cell r="B6173" t="str">
            <v>ELETRICISTA COM ENCARGOS COMPLEMENTARES</v>
          </cell>
          <cell r="C6173" t="str">
            <v>H</v>
          </cell>
          <cell r="D6173">
            <v>21.86</v>
          </cell>
        </row>
        <row r="6174">
          <cell r="A6174">
            <v>88265</v>
          </cell>
          <cell r="B6174" t="str">
            <v>ELETRICISTA INDUSTRIAL COM ENCARGOS COMPLEMENTARES</v>
          </cell>
          <cell r="C6174" t="str">
            <v>H</v>
          </cell>
          <cell r="D6174">
            <v>23.55</v>
          </cell>
        </row>
        <row r="6175">
          <cell r="A6175">
            <v>88266</v>
          </cell>
          <cell r="B6175" t="str">
            <v>ELETROTÉCNICO COM ENCARGOS COMPLEMENTARES</v>
          </cell>
          <cell r="C6175" t="str">
            <v>H</v>
          </cell>
          <cell r="D6175">
            <v>25.1</v>
          </cell>
        </row>
        <row r="6176">
          <cell r="A6176">
            <v>88267</v>
          </cell>
          <cell r="B6176" t="str">
            <v>ENCANADOR OU BOMBEIRO HIDRÁULICO COM ENCARGOS COMPLEMENTARES</v>
          </cell>
          <cell r="C6176" t="str">
            <v>H</v>
          </cell>
          <cell r="D6176">
            <v>18.27</v>
          </cell>
        </row>
        <row r="6177">
          <cell r="A6177">
            <v>88268</v>
          </cell>
          <cell r="B6177" t="str">
            <v>ESTUCADOR COM ENCARGOS COMPLEMENTARES</v>
          </cell>
          <cell r="C6177" t="str">
            <v>H</v>
          </cell>
          <cell r="D6177">
            <v>20.61</v>
          </cell>
        </row>
        <row r="6178">
          <cell r="A6178">
            <v>88269</v>
          </cell>
          <cell r="B6178" t="str">
            <v>GESSEIRO COM ENCARGOS COMPLEMENTARES</v>
          </cell>
          <cell r="C6178" t="str">
            <v>H</v>
          </cell>
          <cell r="D6178">
            <v>16.02</v>
          </cell>
        </row>
        <row r="6179">
          <cell r="A6179">
            <v>88270</v>
          </cell>
          <cell r="B6179" t="str">
            <v>IMPERMEABILIZADOR COM ENCARGOS COMPLEMENTARES</v>
          </cell>
          <cell r="C6179" t="str">
            <v>H</v>
          </cell>
          <cell r="D6179">
            <v>18.899999999999999</v>
          </cell>
        </row>
        <row r="6180">
          <cell r="A6180">
            <v>88272</v>
          </cell>
          <cell r="B6180" t="str">
            <v>MACARIQUEIRO COM ENCARGOS COMPLEMENTARES</v>
          </cell>
          <cell r="C6180" t="str">
            <v>H</v>
          </cell>
          <cell r="D6180">
            <v>21.35</v>
          </cell>
        </row>
        <row r="6181">
          <cell r="A6181">
            <v>88273</v>
          </cell>
          <cell r="B6181" t="str">
            <v>MARCENEIRO COM ENCARGOS COMPLEMENTARES</v>
          </cell>
          <cell r="C6181" t="str">
            <v>H</v>
          </cell>
          <cell r="D6181">
            <v>20.21</v>
          </cell>
        </row>
        <row r="6182">
          <cell r="A6182">
            <v>88274</v>
          </cell>
          <cell r="B6182" t="str">
            <v>MARMORISTA/GRANITEIRO COM ENCARGOS COMPLEMENTARES</v>
          </cell>
          <cell r="C6182" t="str">
            <v>H</v>
          </cell>
          <cell r="D6182">
            <v>20.68</v>
          </cell>
        </row>
        <row r="6183">
          <cell r="A6183">
            <v>88275</v>
          </cell>
          <cell r="B6183" t="str">
            <v>MECÃNICO DE EQUIPAMENTOS PESADOS COM ENCARGOS COMPLEMENTARES</v>
          </cell>
          <cell r="C6183" t="str">
            <v>H</v>
          </cell>
          <cell r="D6183">
            <v>25.86</v>
          </cell>
        </row>
        <row r="6184">
          <cell r="A6184">
            <v>88277</v>
          </cell>
          <cell r="B6184" t="str">
            <v>MONTADOR (TUBO AÇO/EQUIPAMENTOS) COM ENCARGOS COMPLEMENTARES</v>
          </cell>
          <cell r="C6184" t="str">
            <v>H</v>
          </cell>
          <cell r="D6184">
            <v>20.23</v>
          </cell>
        </row>
        <row r="6185">
          <cell r="A6185">
            <v>88278</v>
          </cell>
          <cell r="B6185" t="str">
            <v>MONTADOR DE ESTRUTURA METÁLICA COM ENCARGOS COMPLEMENTARES</v>
          </cell>
          <cell r="C6185" t="str">
            <v>H</v>
          </cell>
          <cell r="D6185">
            <v>20.71</v>
          </cell>
        </row>
        <row r="6186">
          <cell r="A6186">
            <v>88279</v>
          </cell>
          <cell r="B6186" t="str">
            <v>MONTADOR ELETROMECÃNICO COM ENCARGOS COMPLEMENTARES</v>
          </cell>
          <cell r="C6186" t="str">
            <v>H</v>
          </cell>
          <cell r="D6186">
            <v>29.47</v>
          </cell>
        </row>
        <row r="6187">
          <cell r="A6187">
            <v>88281</v>
          </cell>
          <cell r="B6187" t="str">
            <v>MOTORISTA DE BASCULANTE COM ENCARGOS COMPLEMENTARES</v>
          </cell>
          <cell r="C6187" t="str">
            <v>H</v>
          </cell>
          <cell r="D6187">
            <v>19.03</v>
          </cell>
        </row>
        <row r="6188">
          <cell r="A6188">
            <v>88282</v>
          </cell>
          <cell r="B6188" t="str">
            <v>MOTORISTA DE CAMINHÃO COM ENCARGOS COMPLEMENTARES</v>
          </cell>
          <cell r="C6188" t="str">
            <v>H</v>
          </cell>
          <cell r="D6188">
            <v>19.920000000000002</v>
          </cell>
        </row>
        <row r="6189">
          <cell r="A6189">
            <v>88283</v>
          </cell>
          <cell r="B6189" t="str">
            <v>MOTORISTA DE CAMINHÃO E CARRETA COM ENCARGOS COMPLEMENTARES</v>
          </cell>
          <cell r="C6189" t="str">
            <v>H</v>
          </cell>
          <cell r="D6189">
            <v>25.16</v>
          </cell>
        </row>
        <row r="6190">
          <cell r="A6190">
            <v>88284</v>
          </cell>
          <cell r="B6190" t="str">
            <v>MOTORISTA DE VEIÍCULO LEVE COM ENCARGOS COMPLEMENTARES</v>
          </cell>
          <cell r="C6190" t="str">
            <v>H</v>
          </cell>
          <cell r="D6190">
            <v>19.34</v>
          </cell>
        </row>
        <row r="6191">
          <cell r="A6191">
            <v>88285</v>
          </cell>
          <cell r="B6191" t="str">
            <v>MOTORISTA DE VEÍCULO PESADO COM ENCARGOS COMPLEMENTARES</v>
          </cell>
          <cell r="C6191" t="str">
            <v>H</v>
          </cell>
          <cell r="D6191">
            <v>22.25</v>
          </cell>
        </row>
        <row r="6192">
          <cell r="A6192">
            <v>88286</v>
          </cell>
          <cell r="B6192" t="str">
            <v>MOTORISTA OPERADOR DE MUNCK COM ENCARGOS COMPLEMENTARES</v>
          </cell>
          <cell r="C6192" t="str">
            <v>H</v>
          </cell>
          <cell r="D6192">
            <v>22.56</v>
          </cell>
        </row>
        <row r="6193">
          <cell r="A6193">
            <v>88288</v>
          </cell>
          <cell r="B6193" t="str">
            <v>NIVELADOR COM ENCARGOS COMPLEMENTARES</v>
          </cell>
          <cell r="C6193" t="str">
            <v>H</v>
          </cell>
          <cell r="D6193">
            <v>16.54</v>
          </cell>
        </row>
        <row r="6194">
          <cell r="A6194">
            <v>88291</v>
          </cell>
          <cell r="B6194" t="str">
            <v>OPERADOR DE BETONEIRA (CAMINHÃO) COM ENCARGOS COMPLEMENTARES</v>
          </cell>
          <cell r="C6194" t="str">
            <v>H</v>
          </cell>
          <cell r="D6194">
            <v>18.41</v>
          </cell>
        </row>
        <row r="6195">
          <cell r="A6195">
            <v>88292</v>
          </cell>
          <cell r="B6195" t="str">
            <v>OPERADOR DE COMPRESSOR OU COMPRESSORISTA COM ENCARGOS COMPLEMENTARES</v>
          </cell>
          <cell r="C6195" t="str">
            <v>H</v>
          </cell>
          <cell r="D6195">
            <v>20.78</v>
          </cell>
        </row>
        <row r="6196">
          <cell r="A6196">
            <v>88293</v>
          </cell>
          <cell r="B6196" t="str">
            <v>OPERADOR DE DEMARCADORA DE FAIXAS COM ENCARGOS COMPLEMENTARES</v>
          </cell>
          <cell r="C6196" t="str">
            <v>H</v>
          </cell>
          <cell r="D6196">
            <v>21.67</v>
          </cell>
        </row>
        <row r="6197">
          <cell r="A6197">
            <v>88294</v>
          </cell>
          <cell r="B6197" t="str">
            <v>OPERADOR DE ESCAVADEIRA COM ENCARGOS COMPLEMENTARES</v>
          </cell>
          <cell r="C6197" t="str">
            <v>H</v>
          </cell>
          <cell r="D6197">
            <v>23.37</v>
          </cell>
        </row>
        <row r="6198">
          <cell r="A6198">
            <v>88295</v>
          </cell>
          <cell r="B6198" t="str">
            <v>OPERADOR DE GUINCHO COM ENCARGOS COMPLEMENTARES</v>
          </cell>
          <cell r="C6198" t="str">
            <v>H</v>
          </cell>
          <cell r="D6198">
            <v>19.45</v>
          </cell>
        </row>
        <row r="6199">
          <cell r="A6199">
            <v>88296</v>
          </cell>
          <cell r="B6199" t="str">
            <v>OPERADOR DE GUINDASTE COM ENCARGOS COMPLEMENTARES</v>
          </cell>
          <cell r="C6199" t="str">
            <v>H</v>
          </cell>
          <cell r="D6199">
            <v>32.630000000000003</v>
          </cell>
        </row>
        <row r="6200">
          <cell r="A6200">
            <v>88297</v>
          </cell>
          <cell r="B6200" t="str">
            <v>OPERADOR DE MÁQUINAS E EQUIPAMENTOS COM ENCARGOS COMPLEMENTARES</v>
          </cell>
          <cell r="C6200" t="str">
            <v>H</v>
          </cell>
          <cell r="D6200">
            <v>22.35</v>
          </cell>
        </row>
        <row r="6201">
          <cell r="A6201">
            <v>88298</v>
          </cell>
          <cell r="B6201" t="str">
            <v>OPERADOR DE MARTELETE OU MARTELETEIRO COM ENCARGOS COMPLEMENTARES</v>
          </cell>
          <cell r="C6201" t="str">
            <v>H</v>
          </cell>
          <cell r="D6201">
            <v>13.17</v>
          </cell>
        </row>
        <row r="6202">
          <cell r="A6202">
            <v>88299</v>
          </cell>
          <cell r="B6202" t="str">
            <v>OPERADOR DE MOTO-ESCREIPER COM ENCARGOS COMPLEMENTARES</v>
          </cell>
          <cell r="C6202" t="str">
            <v>H</v>
          </cell>
          <cell r="D6202">
            <v>21.96</v>
          </cell>
        </row>
        <row r="6203">
          <cell r="A6203">
            <v>88300</v>
          </cell>
          <cell r="B6203" t="str">
            <v>OPERADOR DE MOTONIVELADORA COM ENCARGOS COMPLEMENTARES</v>
          </cell>
          <cell r="C6203" t="str">
            <v>H</v>
          </cell>
          <cell r="D6203">
            <v>25.97</v>
          </cell>
        </row>
        <row r="6204">
          <cell r="A6204">
            <v>88301</v>
          </cell>
          <cell r="B6204" t="str">
            <v>OPERADOR DE PÁ CARREGADEIRA COM ENCARGOS COMPLEMENTARES</v>
          </cell>
          <cell r="C6204" t="str">
            <v>H</v>
          </cell>
          <cell r="D6204">
            <v>21.33</v>
          </cell>
        </row>
        <row r="6205">
          <cell r="A6205">
            <v>88302</v>
          </cell>
          <cell r="B6205" t="str">
            <v>OPERADOR DE PAVIMENTADORA COM ENCARGOS COMPLEMENTARES</v>
          </cell>
          <cell r="C6205" t="str">
            <v>H</v>
          </cell>
          <cell r="D6205">
            <v>22.53</v>
          </cell>
        </row>
        <row r="6206">
          <cell r="A6206">
            <v>88303</v>
          </cell>
          <cell r="B6206" t="str">
            <v>OPERADOR DE ROLO COMPACTADOR COM ENCARGOS COMPLEMENTARES</v>
          </cell>
          <cell r="C6206" t="str">
            <v>H</v>
          </cell>
          <cell r="D6206">
            <v>18.02</v>
          </cell>
        </row>
        <row r="6207">
          <cell r="A6207">
            <v>88304</v>
          </cell>
          <cell r="B6207" t="str">
            <v>OPERADOR DE USINA DE ASFALTO, DE SOLOS OU DE CONCRETO COM ENCARGOS COMPLEMENTARES</v>
          </cell>
          <cell r="C6207" t="str">
            <v>H</v>
          </cell>
          <cell r="D6207">
            <v>19.95</v>
          </cell>
        </row>
        <row r="6208">
          <cell r="A6208">
            <v>88306</v>
          </cell>
          <cell r="B6208" t="str">
            <v>OPERADOR JATO DE AREIA OU JATISTA COM ENCARGOS COMPLEMENTARES</v>
          </cell>
          <cell r="C6208" t="str">
            <v>H</v>
          </cell>
          <cell r="D6208">
            <v>25.9</v>
          </cell>
        </row>
        <row r="6209">
          <cell r="A6209">
            <v>88307</v>
          </cell>
          <cell r="B6209" t="str">
            <v>OPERADOR PARA BATE ESTACAS COM ENCARGOS COMPLEMENTARES</v>
          </cell>
          <cell r="C6209" t="str">
            <v>H</v>
          </cell>
          <cell r="D6209">
            <v>23.44</v>
          </cell>
        </row>
        <row r="6210">
          <cell r="A6210">
            <v>88308</v>
          </cell>
          <cell r="B6210" t="str">
            <v>PASTILHEIRO COM ENCARGOS COMPLEMENTARES</v>
          </cell>
          <cell r="C6210" t="str">
            <v>H</v>
          </cell>
          <cell r="D6210">
            <v>20.68</v>
          </cell>
        </row>
        <row r="6211">
          <cell r="A6211">
            <v>88309</v>
          </cell>
          <cell r="B6211" t="str">
            <v>PEDREIRO COM ENCARGOS COMPLEMENTARES</v>
          </cell>
          <cell r="C6211" t="str">
            <v>H</v>
          </cell>
          <cell r="D6211">
            <v>20</v>
          </cell>
        </row>
        <row r="6212">
          <cell r="A6212">
            <v>88310</v>
          </cell>
          <cell r="B6212" t="str">
            <v>PINTOR COM ENCARGOS COMPLEMENTARES</v>
          </cell>
          <cell r="C6212" t="str">
            <v>H</v>
          </cell>
          <cell r="D6212">
            <v>21.11</v>
          </cell>
        </row>
        <row r="6213">
          <cell r="A6213">
            <v>88311</v>
          </cell>
          <cell r="B6213" t="str">
            <v>PINTOR DE LETREIROS COM ENCARGOS COMPLEMENTARES</v>
          </cell>
          <cell r="C6213" t="str">
            <v>H</v>
          </cell>
          <cell r="D6213">
            <v>25.81</v>
          </cell>
        </row>
        <row r="6214">
          <cell r="A6214">
            <v>88312</v>
          </cell>
          <cell r="B6214" t="str">
            <v>PINTOR PARA TINTA EPÓXI COM ENCARGOS COMPLEMENTARES</v>
          </cell>
          <cell r="C6214" t="str">
            <v>H</v>
          </cell>
          <cell r="D6214">
            <v>22.21</v>
          </cell>
        </row>
        <row r="6215">
          <cell r="A6215">
            <v>88313</v>
          </cell>
          <cell r="B6215" t="str">
            <v>POCEIRO COM ENCARGOS COMPLEMENTARES</v>
          </cell>
          <cell r="C6215" t="str">
            <v>H</v>
          </cell>
          <cell r="D6215">
            <v>18.559999999999999</v>
          </cell>
        </row>
        <row r="6216">
          <cell r="A6216">
            <v>88314</v>
          </cell>
          <cell r="B6216" t="str">
            <v>RASTELEIRO COM ENCARGOS COMPLEMENTARES</v>
          </cell>
          <cell r="C6216" t="str">
            <v>H</v>
          </cell>
          <cell r="D6216">
            <v>16.600000000000001</v>
          </cell>
        </row>
        <row r="6217">
          <cell r="A6217">
            <v>88315</v>
          </cell>
          <cell r="B6217" t="str">
            <v>SERRALHEIRO COM ENCARGOS COMPLEMENTARES</v>
          </cell>
          <cell r="C6217" t="str">
            <v>H</v>
          </cell>
          <cell r="D6217">
            <v>19.899999999999999</v>
          </cell>
        </row>
        <row r="6218">
          <cell r="A6218">
            <v>88316</v>
          </cell>
          <cell r="B6218" t="str">
            <v>SERVENTE COM ENCARGOS COMPLEMENTARES</v>
          </cell>
          <cell r="C6218" t="str">
            <v>H</v>
          </cell>
          <cell r="D6218">
            <v>14.32</v>
          </cell>
        </row>
        <row r="6219">
          <cell r="A6219">
            <v>88317</v>
          </cell>
          <cell r="B6219" t="str">
            <v>SOLDADOR COM ENCARGOS COMPLEMENTARES</v>
          </cell>
          <cell r="C6219" t="str">
            <v>H</v>
          </cell>
          <cell r="D6219">
            <v>22.24</v>
          </cell>
        </row>
        <row r="6220">
          <cell r="A6220">
            <v>88318</v>
          </cell>
          <cell r="B6220" t="str">
            <v>SOLDADOR A (PARA SOLDA A SER TESTADA COM RAIOS "X") COM ENCARGOS COMPLEMENTARES</v>
          </cell>
          <cell r="C6220" t="str">
            <v>H</v>
          </cell>
          <cell r="D6220">
            <v>23.71</v>
          </cell>
        </row>
        <row r="6221">
          <cell r="A6221">
            <v>88320</v>
          </cell>
          <cell r="B6221" t="str">
            <v>TAQUEADOR OU TAQUEIRO COM ENCARGOS COMPLEMENTARES</v>
          </cell>
          <cell r="C6221" t="str">
            <v>H</v>
          </cell>
          <cell r="D6221">
            <v>23.21</v>
          </cell>
        </row>
        <row r="6222">
          <cell r="A6222">
            <v>88321</v>
          </cell>
          <cell r="B6222" t="str">
            <v>TÉCNICO DE LABORATÓRIO COM ENCARGOS COMPLEMENTARES</v>
          </cell>
          <cell r="C6222" t="str">
            <v>H</v>
          </cell>
          <cell r="D6222">
            <v>37.51</v>
          </cell>
        </row>
        <row r="6223">
          <cell r="A6223">
            <v>88322</v>
          </cell>
          <cell r="B6223" t="str">
            <v>TÉCNICO DE SONDAGEM COM ENCARGOS COMPLEMENTARES</v>
          </cell>
          <cell r="C6223" t="str">
            <v>H</v>
          </cell>
          <cell r="D6223">
            <v>21.88</v>
          </cell>
        </row>
        <row r="6224">
          <cell r="A6224">
            <v>88323</v>
          </cell>
          <cell r="B6224" t="str">
            <v>TELHADISTA COM ENCARGOS COMPLEMENTARES</v>
          </cell>
          <cell r="C6224" t="str">
            <v>H</v>
          </cell>
          <cell r="D6224">
            <v>18.100000000000001</v>
          </cell>
        </row>
        <row r="6225">
          <cell r="A6225">
            <v>88324</v>
          </cell>
          <cell r="B6225" t="str">
            <v>TRATORISTA COM ENCARGOS COMPLEMENTARES</v>
          </cell>
          <cell r="C6225" t="str">
            <v>H</v>
          </cell>
          <cell r="D6225">
            <v>24.22</v>
          </cell>
        </row>
        <row r="6226">
          <cell r="A6226">
            <v>88325</v>
          </cell>
          <cell r="B6226" t="str">
            <v>VIDRACEIRO COM ENCARGOS COMPLEMENTARES</v>
          </cell>
          <cell r="C6226" t="str">
            <v>H</v>
          </cell>
          <cell r="D6226">
            <v>19.239999999999998</v>
          </cell>
        </row>
        <row r="6227">
          <cell r="A6227">
            <v>88326</v>
          </cell>
          <cell r="B6227" t="str">
            <v>VIGIA NOTURNO COM ENCARGOS COMPLEMENTARES</v>
          </cell>
          <cell r="C6227" t="str">
            <v>H</v>
          </cell>
          <cell r="D6227">
            <v>18.149999999999999</v>
          </cell>
        </row>
        <row r="6228">
          <cell r="A6228">
            <v>88377</v>
          </cell>
          <cell r="B6228" t="str">
            <v>OPERADOR DE BETONEIRA ESTACIONÁRIA/MISTURADOR COM ENCARGOS COMPLEMENTARES</v>
          </cell>
          <cell r="C6228" t="str">
            <v>H</v>
          </cell>
          <cell r="D6228">
            <v>17.91</v>
          </cell>
        </row>
        <row r="6229">
          <cell r="A6229">
            <v>88441</v>
          </cell>
          <cell r="B6229" t="str">
            <v>JARDINEIRO COM ENCARGOS COMPLEMENTARES</v>
          </cell>
          <cell r="C6229" t="str">
            <v>H</v>
          </cell>
          <cell r="D6229">
            <v>19.34</v>
          </cell>
        </row>
        <row r="6230">
          <cell r="A6230">
            <v>88597</v>
          </cell>
          <cell r="B6230" t="str">
            <v>DESENHISTA DETALHISTA COM ENCARGOS COMPLEMENTARES</v>
          </cell>
          <cell r="C6230" t="str">
            <v>H</v>
          </cell>
          <cell r="D6230">
            <v>41.5</v>
          </cell>
        </row>
        <row r="6231">
          <cell r="A6231">
            <v>90766</v>
          </cell>
          <cell r="B6231" t="str">
            <v>ALMOXARIFE COM ENCARGOS COMPLEMENTARES</v>
          </cell>
          <cell r="C6231" t="str">
            <v>H</v>
          </cell>
          <cell r="D6231">
            <v>21.34</v>
          </cell>
        </row>
        <row r="6232">
          <cell r="A6232">
            <v>90767</v>
          </cell>
          <cell r="B6232" t="str">
            <v>APONTADOR OU APROPRIADOR COM ENCARGOS COMPLEMENTARES</v>
          </cell>
          <cell r="C6232" t="str">
            <v>H</v>
          </cell>
          <cell r="D6232">
            <v>22.42</v>
          </cell>
        </row>
        <row r="6233">
          <cell r="A6233">
            <v>90768</v>
          </cell>
          <cell r="B6233" t="str">
            <v>ARQUITETO DE OBRA JUNIOR COM ENCARGOS COMPLEMENTARES</v>
          </cell>
          <cell r="C6233" t="str">
            <v>H</v>
          </cell>
          <cell r="D6233">
            <v>54.12</v>
          </cell>
        </row>
        <row r="6234">
          <cell r="A6234">
            <v>90769</v>
          </cell>
          <cell r="B6234" t="str">
            <v>ARQUITETO DE OBRA PLENO COM ENCARGOS COMPLEMENTARES</v>
          </cell>
          <cell r="C6234" t="str">
            <v>H</v>
          </cell>
          <cell r="D6234">
            <v>76.45</v>
          </cell>
        </row>
        <row r="6235">
          <cell r="A6235">
            <v>90770</v>
          </cell>
          <cell r="B6235" t="str">
            <v>ARQUITETO DE OBRA SENIOR COM ENCARGOS COMPLEMENTARES</v>
          </cell>
          <cell r="C6235" t="str">
            <v>H</v>
          </cell>
          <cell r="D6235">
            <v>100.75</v>
          </cell>
        </row>
        <row r="6236">
          <cell r="A6236">
            <v>90771</v>
          </cell>
          <cell r="B6236" t="str">
            <v>AUXILIAR DE DESENHISTA COM ENCARGOS COMPLEMENTARES</v>
          </cell>
          <cell r="C6236" t="str">
            <v>H</v>
          </cell>
          <cell r="D6236">
            <v>28.83</v>
          </cell>
        </row>
        <row r="6237">
          <cell r="A6237">
            <v>90772</v>
          </cell>
          <cell r="B6237" t="str">
            <v>AUXILIAR DE ESCRITORIO COM ENCARGOS COMPLEMENTARES</v>
          </cell>
          <cell r="C6237" t="str">
            <v>H</v>
          </cell>
          <cell r="D6237">
            <v>15.95</v>
          </cell>
        </row>
        <row r="6238">
          <cell r="A6238">
            <v>90773</v>
          </cell>
          <cell r="B6238" t="str">
            <v>DESENHISTA COPISTA COM ENCARGOS COMPLEMENTARES</v>
          </cell>
          <cell r="C6238" t="str">
            <v>H</v>
          </cell>
          <cell r="D6238">
            <v>24.21</v>
          </cell>
        </row>
        <row r="6239">
          <cell r="A6239">
            <v>90775</v>
          </cell>
          <cell r="B6239" t="str">
            <v>DESENHISTA PROJETISTA COM ENCARGOS COMPLEMENTARES</v>
          </cell>
          <cell r="C6239" t="str">
            <v>H</v>
          </cell>
          <cell r="D6239">
            <v>31.92</v>
          </cell>
        </row>
        <row r="6240">
          <cell r="A6240">
            <v>90776</v>
          </cell>
          <cell r="B6240" t="str">
            <v>ENCARREGADO GERAL COM ENCARGOS COMPLEMENTARES</v>
          </cell>
          <cell r="C6240" t="str">
            <v>H</v>
          </cell>
          <cell r="D6240">
            <v>33.06</v>
          </cell>
        </row>
        <row r="6241">
          <cell r="A6241">
            <v>90777</v>
          </cell>
          <cell r="B6241" t="str">
            <v>ENGENHEIRO CIVIL DE OBRA JUNIOR COM ENCARGOS COMPLEMENTARES</v>
          </cell>
          <cell r="C6241" t="str">
            <v>H</v>
          </cell>
          <cell r="D6241">
            <v>73.39</v>
          </cell>
        </row>
        <row r="6242">
          <cell r="A6242">
            <v>90778</v>
          </cell>
          <cell r="B6242" t="str">
            <v>ENGENHEIRO CIVIL DE OBRA PLENO COM ENCARGOS COMPLEMENTARES</v>
          </cell>
          <cell r="C6242" t="str">
            <v>H</v>
          </cell>
          <cell r="D6242">
            <v>83.38</v>
          </cell>
        </row>
        <row r="6243">
          <cell r="A6243">
            <v>90779</v>
          </cell>
          <cell r="B6243" t="str">
            <v>ENGENHEIRO CIVIL DE OBRA SENIOR COM ENCARGOS COMPLEMENTARES</v>
          </cell>
          <cell r="C6243" t="str">
            <v>H</v>
          </cell>
          <cell r="D6243">
            <v>113.62</v>
          </cell>
        </row>
        <row r="6244">
          <cell r="A6244">
            <v>90780</v>
          </cell>
          <cell r="B6244" t="str">
            <v>MESTRE DE OBRAS COM ENCARGOS COMPLEMENTARES</v>
          </cell>
          <cell r="C6244" t="str">
            <v>H</v>
          </cell>
          <cell r="D6244">
            <v>49.44</v>
          </cell>
        </row>
        <row r="6245">
          <cell r="A6245">
            <v>90781</v>
          </cell>
          <cell r="B6245" t="str">
            <v>TOPOGRAFO COM ENCARGOS COMPLEMENTARES</v>
          </cell>
          <cell r="C6245" t="str">
            <v>H</v>
          </cell>
          <cell r="D6245">
            <v>28.23</v>
          </cell>
        </row>
        <row r="6246">
          <cell r="A6246">
            <v>91677</v>
          </cell>
          <cell r="B6246" t="str">
            <v>ENGENHEIRO ELETRICISTA COM ENCARGOS COMPLEMENTARES</v>
          </cell>
          <cell r="C6246" t="str">
            <v>H</v>
          </cell>
          <cell r="D6246">
            <v>78.92</v>
          </cell>
        </row>
        <row r="6247">
          <cell r="A6247">
            <v>91678</v>
          </cell>
          <cell r="B6247" t="str">
            <v>ENGENHEIRO SANITARISTA COM ENCARGOS COMPLEMENTARES</v>
          </cell>
          <cell r="C6247" t="str">
            <v>H</v>
          </cell>
          <cell r="D6247">
            <v>74.67</v>
          </cell>
        </row>
        <row r="6248">
          <cell r="A6248">
            <v>93558</v>
          </cell>
          <cell r="B6248" t="str">
            <v>MOTORISTA DE CAMINHAO COM ENCARGOS COMPLEMENTARES</v>
          </cell>
          <cell r="C6248" t="str">
            <v>mES</v>
          </cell>
          <cell r="D6248">
            <v>4150.54</v>
          </cell>
        </row>
        <row r="6249">
          <cell r="A6249">
            <v>93559</v>
          </cell>
          <cell r="B6249" t="str">
            <v>DESENHISTA DETALHISTA COM ENCARGOS COMPLEMENTARES</v>
          </cell>
          <cell r="C6249" t="str">
            <v>mES</v>
          </cell>
          <cell r="D6249">
            <v>4094.64</v>
          </cell>
        </row>
        <row r="6250">
          <cell r="A6250">
            <v>93560</v>
          </cell>
          <cell r="B6250" t="str">
            <v>DESENHISTA COPISTA COM ENCARGOS COMPLEMENTARES</v>
          </cell>
          <cell r="C6250" t="str">
            <v>mES</v>
          </cell>
          <cell r="D6250">
            <v>2428.0500000000002</v>
          </cell>
        </row>
        <row r="6251">
          <cell r="A6251">
            <v>93561</v>
          </cell>
          <cell r="B6251" t="str">
            <v>DESENHISTA PROJETISTA COM ENCARGOS COMPLEMENTARES</v>
          </cell>
          <cell r="C6251" t="str">
            <v>mES</v>
          </cell>
          <cell r="D6251">
            <v>3172.48</v>
          </cell>
        </row>
        <row r="6252">
          <cell r="A6252">
            <v>93562</v>
          </cell>
          <cell r="B6252" t="str">
            <v>AUXILIAR DE DESENHISTA COM ENCARGOS COMPLEMENTARES</v>
          </cell>
          <cell r="C6252" t="str">
            <v>mES</v>
          </cell>
          <cell r="D6252">
            <v>2874.41</v>
          </cell>
        </row>
        <row r="6253">
          <cell r="A6253">
            <v>93563</v>
          </cell>
          <cell r="B6253" t="str">
            <v>ALMOXARIFE COM ENCARGOS COMPLEMENTARES</v>
          </cell>
          <cell r="C6253" t="str">
            <v>mES</v>
          </cell>
          <cell r="D6253">
            <v>3765.62</v>
          </cell>
        </row>
        <row r="6254">
          <cell r="A6254">
            <v>93564</v>
          </cell>
          <cell r="B6254" t="str">
            <v>APONTADOR OU APROPRIADOR COM ENCARGOS COMPLEMENTARES</v>
          </cell>
          <cell r="C6254" t="str">
            <v>mES</v>
          </cell>
          <cell r="D6254">
            <v>3951.29</v>
          </cell>
        </row>
        <row r="6255">
          <cell r="A6255">
            <v>93565</v>
          </cell>
          <cell r="B6255" t="str">
            <v>ENGENHEIRO CIVIL DE OBRA JUNIOR COM ENCARGOS COMPLEMENTARES</v>
          </cell>
          <cell r="C6255" t="str">
            <v>mES</v>
          </cell>
          <cell r="D6255">
            <v>12899.89</v>
          </cell>
        </row>
        <row r="6256">
          <cell r="A6256">
            <v>93566</v>
          </cell>
          <cell r="B6256" t="str">
            <v>AUXILIAR DE ESCRITORIO COM ENCARGOS COMPLEMENTARES</v>
          </cell>
          <cell r="C6256" t="str">
            <v>mES</v>
          </cell>
          <cell r="D6256">
            <v>2820.28</v>
          </cell>
        </row>
        <row r="6257">
          <cell r="A6257">
            <v>93567</v>
          </cell>
          <cell r="B6257" t="str">
            <v>ENGENHEIRO CIVIL DE OBRA PLENO COM ENCARGOS COMPLEMENTARES</v>
          </cell>
          <cell r="C6257" t="str">
            <v>mES</v>
          </cell>
          <cell r="D6257">
            <v>14656.66</v>
          </cell>
        </row>
        <row r="6258">
          <cell r="A6258">
            <v>93568</v>
          </cell>
          <cell r="B6258" t="str">
            <v>ENGENHEIRO CIVIL DE OBRA SENIOR COM ENCARGOS COMPLEMENTARES</v>
          </cell>
          <cell r="C6258" t="str">
            <v>mES</v>
          </cell>
          <cell r="D6258">
            <v>19966</v>
          </cell>
        </row>
        <row r="6259">
          <cell r="A6259">
            <v>93569</v>
          </cell>
          <cell r="B6259" t="str">
            <v>ARQUITETO JUNIOR COM ENCARGOS COMPLEMENTARES</v>
          </cell>
          <cell r="C6259" t="str">
            <v>mES</v>
          </cell>
          <cell r="D6259">
            <v>9526.51</v>
          </cell>
        </row>
        <row r="6260">
          <cell r="A6260">
            <v>93570</v>
          </cell>
          <cell r="B6260" t="str">
            <v>ARQUITETO PLENO COM ENCARGOS COMPLEMENTARES</v>
          </cell>
          <cell r="C6260" t="str">
            <v>mES</v>
          </cell>
          <cell r="D6260">
            <v>13452.28</v>
          </cell>
        </row>
        <row r="6261">
          <cell r="A6261">
            <v>93571</v>
          </cell>
          <cell r="B6261" t="str">
            <v>ARQUITETO SENIOR COM ENCARGOS COMPLEMENTARES</v>
          </cell>
          <cell r="C6261" t="str">
            <v>mES</v>
          </cell>
          <cell r="D6261">
            <v>17724.34</v>
          </cell>
        </row>
        <row r="6262">
          <cell r="A6262">
            <v>93572</v>
          </cell>
          <cell r="B6262" t="str">
            <v>ENCARREGADO GERAL DE OBRAS COM ENCARGOS COMPLEMENTARES</v>
          </cell>
          <cell r="C6262" t="str">
            <v>mES</v>
          </cell>
          <cell r="D6262">
            <v>5819.53</v>
          </cell>
        </row>
        <row r="6263">
          <cell r="A6263">
            <v>94295</v>
          </cell>
          <cell r="B6263" t="str">
            <v>MESTRE DE OBRAS COM ENCARGOS COMPLEMENTARES</v>
          </cell>
          <cell r="C6263" t="str">
            <v>mES</v>
          </cell>
          <cell r="D6263">
            <v>8691.4</v>
          </cell>
        </row>
        <row r="6264">
          <cell r="A6264">
            <v>94296</v>
          </cell>
          <cell r="B6264" t="str">
            <v>TOPOGRAFO COM ENCARGOS COMPLEMENTARES</v>
          </cell>
          <cell r="C6264" t="str">
            <v>mES</v>
          </cell>
          <cell r="D6264">
            <v>5221.6400000000003</v>
          </cell>
        </row>
        <row r="6265">
          <cell r="A6265">
            <v>95308</v>
          </cell>
          <cell r="B6265" t="str">
            <v>CURSO DE CAPACITAÇÃO PARA AJUDANTE DE ARMADOR (ENCARGOS COMPLEMENTARES) - HORISTA</v>
          </cell>
          <cell r="C6265" t="str">
            <v>H</v>
          </cell>
          <cell r="D6265">
            <v>0.08</v>
          </cell>
        </row>
        <row r="6266">
          <cell r="A6266">
            <v>95309</v>
          </cell>
          <cell r="B6266" t="str">
            <v>CURSO DE CAPACITAÇÃO PARA AJUDANTE DE CARPINTEIRO (ENCARGOS COMPLEMENTARES) - HORISTA</v>
          </cell>
          <cell r="C6266" t="str">
            <v>H</v>
          </cell>
          <cell r="D6266">
            <v>0.11</v>
          </cell>
        </row>
        <row r="6267">
          <cell r="A6267">
            <v>95310</v>
          </cell>
          <cell r="B6267" t="str">
            <v>CURSO DE CAPACITAÇÃO PARA AJUDANTE DE ESTRUTURA METÁLICA (ENCARGOS COMPLEMENTARES) - HORISTA</v>
          </cell>
          <cell r="C6267" t="str">
            <v>H</v>
          </cell>
          <cell r="D6267">
            <v>0.09</v>
          </cell>
        </row>
        <row r="6268">
          <cell r="A6268">
            <v>95311</v>
          </cell>
          <cell r="B6268" t="str">
            <v>CURSO DE CAPACITAÇÃO PARA AJUDANTE DE OPERAÇÃO EM GERAL (ENCARGOS COMPLEMENTARES) - HORISTA</v>
          </cell>
          <cell r="C6268" t="str">
            <v>H</v>
          </cell>
          <cell r="D6268">
            <v>0.08</v>
          </cell>
        </row>
        <row r="6269">
          <cell r="A6269">
            <v>95312</v>
          </cell>
          <cell r="B6269" t="str">
            <v>CURSO DE CAPACITAÇÃO PARA AJUDANTE DE PEDREIRO (ENCARGOS COMPLEMENTARES) - HORISTA</v>
          </cell>
          <cell r="C6269" t="str">
            <v>H</v>
          </cell>
          <cell r="D6269">
            <v>0.09</v>
          </cell>
        </row>
        <row r="6270">
          <cell r="A6270">
            <v>95313</v>
          </cell>
          <cell r="B6270" t="str">
            <v>CURSO DE CAPACITAÇÃO PARA AJUDANTE ESPECIALIZADO (ENCARGOS COMPLEMENTARES) - HORISTA</v>
          </cell>
          <cell r="C6270" t="str">
            <v>H</v>
          </cell>
          <cell r="D6270">
            <v>0.09</v>
          </cell>
        </row>
        <row r="6271">
          <cell r="A6271">
            <v>95314</v>
          </cell>
          <cell r="B6271" t="str">
            <v>CURSO DE CAPACITAÇÃO PARA ARMADOR (ENCARGOS COMPLEMENTARES) - HORISTA</v>
          </cell>
          <cell r="C6271" t="str">
            <v>H</v>
          </cell>
          <cell r="D6271">
            <v>0.11</v>
          </cell>
        </row>
        <row r="6272">
          <cell r="A6272">
            <v>95315</v>
          </cell>
          <cell r="B6272" t="str">
            <v>CURSO DE CAPACITAÇÃO PARA ASSENTADOR DE TUBOS (ENCARGOS COMPLEMENTARES) - HORISTA</v>
          </cell>
          <cell r="C6272" t="str">
            <v>H</v>
          </cell>
          <cell r="D6272">
            <v>0.18</v>
          </cell>
        </row>
        <row r="6273">
          <cell r="A6273">
            <v>95316</v>
          </cell>
          <cell r="B6273" t="str">
            <v>CURSO DE CAPACITAÇÃO PARA AUXILIAR DE ELETRICISTA (ENCARGOS COMPLEMENTARES) - HORISTA</v>
          </cell>
          <cell r="C6273" t="str">
            <v>H</v>
          </cell>
          <cell r="D6273">
            <v>0.28999999999999998</v>
          </cell>
        </row>
        <row r="6274">
          <cell r="A6274">
            <v>95317</v>
          </cell>
          <cell r="B6274" t="str">
            <v>CURSO DE CAPACITAÇÃO PARA AUXILIAR DE ENCANADOR OU BOMBEIRO HIDRÁULICO (ENCARGOS COMPLEMENTARES) - HORISTA</v>
          </cell>
          <cell r="C6274" t="str">
            <v>H</v>
          </cell>
          <cell r="D6274">
            <v>0.11</v>
          </cell>
        </row>
        <row r="6275">
          <cell r="A6275">
            <v>95318</v>
          </cell>
          <cell r="B6275" t="str">
            <v>CURSO DE CAPACITAÇÃO PARA AUXILIAR DE LABORATÓRIO (ENCARGOS COMPLEMENTARES) - HORISTA</v>
          </cell>
          <cell r="C6275" t="str">
            <v>H</v>
          </cell>
          <cell r="D6275">
            <v>0.11</v>
          </cell>
        </row>
        <row r="6276">
          <cell r="A6276">
            <v>95319</v>
          </cell>
          <cell r="B6276" t="str">
            <v>CURSO DE CAPACITAÇÃO PARA AUXILIAR DE MECÂNICO (ENCARGOS COMPLEMENTARES) - HORISTA</v>
          </cell>
          <cell r="C6276" t="str">
            <v>H</v>
          </cell>
          <cell r="D6276">
            <v>0.09</v>
          </cell>
        </row>
        <row r="6277">
          <cell r="A6277">
            <v>95320</v>
          </cell>
          <cell r="B6277" t="str">
            <v>CURSO DE CAPACITAÇÃO PARA AUXILIAR DE SERRALHEIRO (ENCARGOS COMPLEMENTARES) - HORISTA</v>
          </cell>
          <cell r="C6277" t="str">
            <v>H</v>
          </cell>
          <cell r="D6277">
            <v>0.08</v>
          </cell>
        </row>
        <row r="6278">
          <cell r="A6278">
            <v>95321</v>
          </cell>
          <cell r="B6278" t="str">
            <v>CURSO DE CAPACITAÇÃO PARA AUXILIAR DE SERVIÇOS GERAIS (ENCARGOS COMPLEMENTARES) - HORISTA</v>
          </cell>
          <cell r="C6278" t="str">
            <v>H</v>
          </cell>
          <cell r="D6278">
            <v>7.0000000000000007E-2</v>
          </cell>
        </row>
        <row r="6279">
          <cell r="A6279">
            <v>95322</v>
          </cell>
          <cell r="B6279" t="str">
            <v>CURSO DE CAPACITAÇÃO PARA AUXILIAR DE TOPÓGRAFO (ENCARGOS COMPLEMENTARES) - HORISTA</v>
          </cell>
          <cell r="C6279" t="str">
            <v>H</v>
          </cell>
          <cell r="D6279">
            <v>0.05</v>
          </cell>
        </row>
        <row r="6280">
          <cell r="A6280">
            <v>95323</v>
          </cell>
          <cell r="B6280" t="str">
            <v>CURSO DE CAPACITAÇÃO PARA AUXILIAR TÉCNICO DE ENGENHARIA (ENCARGOS COMPLEMENTARES) - HORISTA</v>
          </cell>
          <cell r="C6280" t="str">
            <v>H</v>
          </cell>
          <cell r="D6280">
            <v>0.15</v>
          </cell>
        </row>
        <row r="6281">
          <cell r="A6281">
            <v>95324</v>
          </cell>
          <cell r="B6281" t="str">
            <v>CURSO DE CAPACITAÇÃO PARA AZULEJISTA OU LADRILHISTA (ENCARGOS COMPLEMENTARES) - HORISTA</v>
          </cell>
          <cell r="C6281" t="str">
            <v>H</v>
          </cell>
          <cell r="D6281">
            <v>0.15</v>
          </cell>
        </row>
        <row r="6282">
          <cell r="A6282">
            <v>95325</v>
          </cell>
          <cell r="B6282" t="str">
            <v>CURSO DE CAPACITAÇÃO PARA BLASTER, DINAMITADOR OU CABO DE FOGO (ENCARGOS COMPLEMENTARES) - HORISTA</v>
          </cell>
          <cell r="C6282" t="str">
            <v>H</v>
          </cell>
          <cell r="D6282">
            <v>0.2</v>
          </cell>
        </row>
        <row r="6283">
          <cell r="A6283">
            <v>95326</v>
          </cell>
          <cell r="B6283" t="str">
            <v>CURSO DE CAPACITAÇÃO PARA CADASTRISTA DE REDES DE AGUA E ESGOTO (ENCARGOS COMPLEMENTARES) - HORISTA</v>
          </cell>
          <cell r="C6283" t="str">
            <v>H</v>
          </cell>
          <cell r="D6283">
            <v>0.04</v>
          </cell>
        </row>
        <row r="6284">
          <cell r="A6284">
            <v>95327</v>
          </cell>
          <cell r="B6284" t="str">
            <v>CURSO DE CAPACITAÇÃO PARA CALAFETADOR/CALAFATE (ENCARGOS COMPLEMENTARES) - HORISTA</v>
          </cell>
          <cell r="C6284" t="str">
            <v>H</v>
          </cell>
          <cell r="D6284">
            <v>0.18</v>
          </cell>
        </row>
        <row r="6285">
          <cell r="A6285">
            <v>95328</v>
          </cell>
          <cell r="B6285" t="str">
            <v>CURSO DE CAPACITAÇÃO PARA CALCETEIRO (ENCARGOS COMPLEMENTARES) - HORISTA</v>
          </cell>
          <cell r="C6285" t="str">
            <v>H</v>
          </cell>
          <cell r="D6285">
            <v>0.1</v>
          </cell>
        </row>
        <row r="6286">
          <cell r="A6286">
            <v>95329</v>
          </cell>
          <cell r="B6286" t="str">
            <v>CURSO DE CAPACITAÇÃO PARA CARPINTEIRO DE ESQUADRIA (ENCARGOS COMPLEMENTARES) - HORISTA</v>
          </cell>
          <cell r="C6286" t="str">
            <v>H</v>
          </cell>
          <cell r="D6286">
            <v>0.12</v>
          </cell>
        </row>
        <row r="6287">
          <cell r="A6287">
            <v>95330</v>
          </cell>
          <cell r="B6287" t="str">
            <v>CURSO DE CAPACITAÇÃO PARA CARPINTEIRO DE FÔRMAS (ENCARGOS COMPLEMENTARES) - HORISTA</v>
          </cell>
          <cell r="C6287" t="str">
            <v>H</v>
          </cell>
          <cell r="D6287">
            <v>0.11</v>
          </cell>
        </row>
        <row r="6288">
          <cell r="A6288">
            <v>95331</v>
          </cell>
          <cell r="B6288" t="str">
            <v>CURSO DE CAPACITAÇÃO PARA CAVOUQUEIRO OU OPERADOR PERFURATRIZ/ROMPEDOR (ENCARGOS COMPLEMENTARES) - HORISTA</v>
          </cell>
          <cell r="C6288" t="str">
            <v>H</v>
          </cell>
          <cell r="D6288">
            <v>0.09</v>
          </cell>
        </row>
        <row r="6289">
          <cell r="A6289">
            <v>95332</v>
          </cell>
          <cell r="B6289" t="str">
            <v>CURSO DE CAPACITAÇÃO PARA ELETRICISTA (ENCARGOS COMPLEMENTARES) - HORISTA</v>
          </cell>
          <cell r="C6289" t="str">
            <v>H</v>
          </cell>
          <cell r="D6289">
            <v>0.42</v>
          </cell>
        </row>
        <row r="6290">
          <cell r="A6290">
            <v>95333</v>
          </cell>
          <cell r="B6290" t="str">
            <v>CURSO DE CAPACITAÇÃO PARA ELETRICISTA INDUSTRIAL (ENCARGOS COMPLEMENTARES) - HORISTA</v>
          </cell>
          <cell r="C6290" t="str">
            <v>H</v>
          </cell>
          <cell r="D6290">
            <v>0.46</v>
          </cell>
        </row>
        <row r="6291">
          <cell r="A6291">
            <v>95334</v>
          </cell>
          <cell r="B6291" t="str">
            <v>CURSO DE CAPACITAÇÃO PARA ELETROTÉCNICO (ENCARGOS COMPLEMENTARES) - HORISTA</v>
          </cell>
          <cell r="C6291" t="str">
            <v>H</v>
          </cell>
          <cell r="D6291">
            <v>0.41</v>
          </cell>
        </row>
        <row r="6292">
          <cell r="A6292">
            <v>95335</v>
          </cell>
          <cell r="B6292" t="str">
            <v>CURSO DE CAPACITAÇÃO PARA ENCANADOR OU BOMBEIRO HIDRÁULICO (ENCARGOS COMPLEMENTARES) - HORISTA</v>
          </cell>
          <cell r="C6292" t="str">
            <v>H</v>
          </cell>
          <cell r="D6292">
            <v>0.16</v>
          </cell>
        </row>
        <row r="6293">
          <cell r="A6293">
            <v>95336</v>
          </cell>
          <cell r="B6293" t="str">
            <v>CURSO DE CAPACITAÇÃO PARA ESTUCADOR (ENCARGOS COMPLEMENTARES) - HORISTA</v>
          </cell>
          <cell r="C6293" t="str">
            <v>H</v>
          </cell>
          <cell r="D6293">
            <v>0.12</v>
          </cell>
        </row>
        <row r="6294">
          <cell r="A6294">
            <v>95337</v>
          </cell>
          <cell r="B6294" t="str">
            <v>CURSO DE CAPACITAÇÃO PARA GESSEIRO (ENCARGOS COMPLEMENTARES) - HORISTA</v>
          </cell>
          <cell r="C6294" t="str">
            <v>H</v>
          </cell>
          <cell r="D6294">
            <v>0.08</v>
          </cell>
        </row>
        <row r="6295">
          <cell r="A6295">
            <v>95338</v>
          </cell>
          <cell r="B6295" t="str">
            <v>CURSO DE CAPACITAÇÃO PARA IMPERMEABILIZADOR (ENCARGOS COMPLEMENTARES) - HORISTA</v>
          </cell>
          <cell r="C6295" t="str">
            <v>H</v>
          </cell>
          <cell r="D6295">
            <v>0.19</v>
          </cell>
        </row>
        <row r="6296">
          <cell r="A6296">
            <v>95339</v>
          </cell>
          <cell r="B6296" t="str">
            <v>CURSO DE CAPACITAÇÃO PARA MAÇARIQUEIRO (ENCARGOS COMPLEMENTARES) - HORISTA</v>
          </cell>
          <cell r="C6296" t="str">
            <v>H</v>
          </cell>
          <cell r="D6296">
            <v>0.19</v>
          </cell>
        </row>
        <row r="6297">
          <cell r="A6297">
            <v>95340</v>
          </cell>
          <cell r="B6297" t="str">
            <v>CURSO DE CAPACITAÇÃO PARA MARCENEIRO (ENCARGOS COMPLEMENTARES) - HORISTA</v>
          </cell>
          <cell r="C6297" t="str">
            <v>H</v>
          </cell>
          <cell r="D6297">
            <v>0.15</v>
          </cell>
        </row>
        <row r="6298">
          <cell r="A6298">
            <v>95341</v>
          </cell>
          <cell r="B6298" t="str">
            <v>CURSO DE CAPACITAÇÃO PARA MARMORISTA/GRANITEIRO (ENCARGOS COMPLEMENTARES) - HORISTA</v>
          </cell>
          <cell r="C6298" t="str">
            <v>H</v>
          </cell>
          <cell r="D6298">
            <v>0.15</v>
          </cell>
        </row>
        <row r="6299">
          <cell r="A6299">
            <v>95342</v>
          </cell>
          <cell r="B6299" t="str">
            <v>CURSO DE CAPACITAÇÃO PARA MECÂNICO DE EQUIPAMENTOS PESADOS (ENCARGOS COMPLEMENTARES) - HORISTA</v>
          </cell>
          <cell r="C6299" t="str">
            <v>H</v>
          </cell>
          <cell r="D6299">
            <v>0.12</v>
          </cell>
        </row>
        <row r="6300">
          <cell r="A6300">
            <v>95343</v>
          </cell>
          <cell r="B6300" t="str">
            <v>CURSO DE CAPACITAÇÃO PARA MONTADOR  DE TUBO AÇO/EQUIPAMENTOS (ENCARGOS COMPLEMENTARES) - HORISTA</v>
          </cell>
          <cell r="C6300" t="str">
            <v>H</v>
          </cell>
          <cell r="D6300">
            <v>0.16</v>
          </cell>
        </row>
        <row r="6301">
          <cell r="A6301">
            <v>95344</v>
          </cell>
          <cell r="B6301" t="str">
            <v>CURSO DE CAPACITAÇÃO PARA MONTADOR DE ESTRUTURA METÁLICA (ENCARGOS COMPLEMENTARES) - HORISTA</v>
          </cell>
          <cell r="C6301" t="str">
            <v>H</v>
          </cell>
          <cell r="D6301">
            <v>0.12</v>
          </cell>
        </row>
        <row r="6302">
          <cell r="A6302">
            <v>95345</v>
          </cell>
          <cell r="B6302" t="str">
            <v>CURSO DE CAPACITAÇÃO PARA MONTADOR ELETROMECÂNICO (ENCARGOS COMPLEMENTARES) - HORISTA</v>
          </cell>
          <cell r="C6302" t="str">
            <v>H</v>
          </cell>
          <cell r="D6302">
            <v>0.5</v>
          </cell>
        </row>
        <row r="6303">
          <cell r="A6303">
            <v>95346</v>
          </cell>
          <cell r="B6303" t="str">
            <v>CURSO DE CAPACITAÇÃO PARA MOTORISTA DE BASCULANTE (ENCARGOS COMPLEMENTARES) - HORISTA</v>
          </cell>
          <cell r="C6303" t="str">
            <v>H</v>
          </cell>
          <cell r="D6303">
            <v>0.05</v>
          </cell>
        </row>
        <row r="6304">
          <cell r="A6304">
            <v>95347</v>
          </cell>
          <cell r="B6304" t="str">
            <v>CURSO DE CAPACITAÇÃO PARA MOTORISTA DE CAMINHÃO (ENCARGOS COMPLEMENTARES) - HORISTA</v>
          </cell>
          <cell r="C6304" t="str">
            <v>H</v>
          </cell>
          <cell r="D6304">
            <v>0.05</v>
          </cell>
        </row>
        <row r="6305">
          <cell r="A6305">
            <v>95348</v>
          </cell>
          <cell r="B6305" t="str">
            <v>CURSO DE CAPACITAÇÃO PARA MOTORISTA DE CAMINHÃO E CARRETA (ENCARGOS COMPLEMENTARES) - HORISTA</v>
          </cell>
          <cell r="C6305" t="str">
            <v>H</v>
          </cell>
          <cell r="D6305">
            <v>7.0000000000000007E-2</v>
          </cell>
        </row>
        <row r="6306">
          <cell r="A6306">
            <v>95349</v>
          </cell>
          <cell r="B6306" t="str">
            <v>CURSO DE CAPACITAÇÃO PARA MOTORISTA DE VEÍCULO LEVE (ENCARGOS COMPLEMENTARES) - HORISTA</v>
          </cell>
          <cell r="C6306" t="str">
            <v>H</v>
          </cell>
          <cell r="D6306">
            <v>0.05</v>
          </cell>
        </row>
        <row r="6307">
          <cell r="A6307">
            <v>95350</v>
          </cell>
          <cell r="B6307" t="str">
            <v>CURSO DE CAPACITAÇÃO PARA MOTORISTA DE VEÍCULO PESADO (ENCARGOS COMPLEMENTARES) - HORISTA</v>
          </cell>
          <cell r="C6307" t="str">
            <v>H</v>
          </cell>
          <cell r="D6307">
            <v>0.06</v>
          </cell>
        </row>
        <row r="6308">
          <cell r="A6308">
            <v>95351</v>
          </cell>
          <cell r="B6308" t="str">
            <v>CURSO DE CAPACITAÇÃO PARA MOTORISTA OPERADOR DE MUNCK (ENCARGOS COMPLEMENTARES) - HORISTA</v>
          </cell>
          <cell r="C6308" t="str">
            <v>H</v>
          </cell>
          <cell r="D6308">
            <v>0.2</v>
          </cell>
        </row>
        <row r="6309">
          <cell r="A6309">
            <v>95352</v>
          </cell>
          <cell r="B6309" t="str">
            <v>CURSO DE CAPACITAÇÃO PARA NIVELADOR (ENCARGOS COMPLEMENTARES) - HORISTA</v>
          </cell>
          <cell r="C6309" t="str">
            <v>H</v>
          </cell>
          <cell r="D6309">
            <v>0.06</v>
          </cell>
        </row>
        <row r="6310">
          <cell r="A6310">
            <v>95354</v>
          </cell>
          <cell r="B6310" t="str">
            <v>CURSO DE CAPACITAÇÃO PARA OPERADOR DE BETONEIRA (CAMINHÃO) (ENCARGOS COMPLEMENTARES) - HORISTA</v>
          </cell>
          <cell r="C6310" t="str">
            <v>H</v>
          </cell>
          <cell r="D6310">
            <v>0.08</v>
          </cell>
        </row>
        <row r="6311">
          <cell r="A6311">
            <v>95355</v>
          </cell>
          <cell r="B6311" t="str">
            <v>CURSO DE CAPACITAÇÃO PARA OPERADOR DE COMPRESSOR OU COMPRESSORISTA (ENCARGOS COMPLEMENTARES) - HORISTA</v>
          </cell>
          <cell r="C6311" t="str">
            <v>H</v>
          </cell>
          <cell r="D6311">
            <v>0.09</v>
          </cell>
        </row>
        <row r="6312">
          <cell r="A6312">
            <v>95356</v>
          </cell>
          <cell r="B6312" t="str">
            <v>CURSO DE CAPACITAÇÃO PARA OPERADOR DE DEMARCADORA DE FAIXAS (ENCARGOS COMPLEMENTARES) - HORISTA</v>
          </cell>
          <cell r="C6312" t="str">
            <v>H</v>
          </cell>
          <cell r="D6312">
            <v>0.09</v>
          </cell>
        </row>
        <row r="6313">
          <cell r="A6313">
            <v>95357</v>
          </cell>
          <cell r="B6313" t="str">
            <v>CURSO DE CAPACITAÇÃO PARA OPERADOR DE ESCAVADEIRA (ENCARGOS COMPLEMENTARES) - HORISTA</v>
          </cell>
          <cell r="C6313" t="str">
            <v>H</v>
          </cell>
          <cell r="D6313">
            <v>0.14000000000000001</v>
          </cell>
        </row>
        <row r="6314">
          <cell r="A6314">
            <v>95358</v>
          </cell>
          <cell r="B6314" t="str">
            <v>CURSO DE CAPACITAÇÃO PARA OPERADOR DE GUINCHO (ENCARGOS COMPLEMENTARES) - HORISTA</v>
          </cell>
          <cell r="C6314" t="str">
            <v>H</v>
          </cell>
          <cell r="D6314">
            <v>0.16</v>
          </cell>
        </row>
        <row r="6315">
          <cell r="A6315">
            <v>95359</v>
          </cell>
          <cell r="B6315" t="str">
            <v>CURSO DE CAPACITAÇÃO PARA OPERADOR DE GUINDASTE (ENCARGOS COMPLEMENTARES) - HORISTA</v>
          </cell>
          <cell r="C6315" t="str">
            <v>H</v>
          </cell>
          <cell r="D6315">
            <v>0.31</v>
          </cell>
        </row>
        <row r="6316">
          <cell r="A6316">
            <v>95360</v>
          </cell>
          <cell r="B6316" t="str">
            <v>CURSO DE CAPACITAÇÃO PARA OPERADOR DE MÁQUINAS E EQUIPAMENTOS (ENCARGOS COMPLEMENTARES) - HORISTA</v>
          </cell>
          <cell r="C6316" t="str">
            <v>H</v>
          </cell>
          <cell r="D6316">
            <v>0.14000000000000001</v>
          </cell>
        </row>
        <row r="6317">
          <cell r="A6317">
            <v>95361</v>
          </cell>
          <cell r="B6317" t="str">
            <v>CURSO DE CAPACITAÇÃO PARA OPERADOR DE MARTELETE OU MARTELETEIRO (ENCARGOS COMPLEMENTARES) - HORISTA</v>
          </cell>
          <cell r="C6317" t="str">
            <v>H</v>
          </cell>
          <cell r="D6317">
            <v>0.05</v>
          </cell>
        </row>
        <row r="6318">
          <cell r="A6318">
            <v>95362</v>
          </cell>
          <cell r="B6318" t="str">
            <v>CURSO DE CAPACITAÇÃO PARA OPERADOR DE MOTO-ESCREIPER (ENCARGOS COMPLEMENTARES) - HORISTA</v>
          </cell>
          <cell r="C6318" t="str">
            <v>H</v>
          </cell>
          <cell r="D6318">
            <v>0.1</v>
          </cell>
        </row>
        <row r="6319">
          <cell r="A6319">
            <v>95363</v>
          </cell>
          <cell r="B6319" t="str">
            <v>CURSO DE CAPACITAÇÃO PARA OPERADOR DE MOTONIVELADORA (ENCARGOS COMPLEMENTARES) - HORISTA</v>
          </cell>
          <cell r="C6319" t="str">
            <v>H</v>
          </cell>
          <cell r="D6319">
            <v>0.12</v>
          </cell>
        </row>
        <row r="6320">
          <cell r="A6320">
            <v>95364</v>
          </cell>
          <cell r="B6320" t="str">
            <v>CURSO DE CAPACITAÇÃO PARA OPERADOR DE PÁ CARREGADEIRA (ENCARGOS COMPLEMENTARES) - HORISTA</v>
          </cell>
          <cell r="C6320" t="str">
            <v>H</v>
          </cell>
          <cell r="D6320">
            <v>0.09</v>
          </cell>
        </row>
        <row r="6321">
          <cell r="A6321">
            <v>95365</v>
          </cell>
          <cell r="B6321" t="str">
            <v>CURSO DE CAPACITAÇÃO PARA OPERADOR DE PAVIMENTADORA (ENCARGOS COMPLEMENTARES) - HORISTA</v>
          </cell>
          <cell r="C6321" t="str">
            <v>H</v>
          </cell>
          <cell r="D6321">
            <v>0.1</v>
          </cell>
        </row>
        <row r="6322">
          <cell r="A6322">
            <v>95366</v>
          </cell>
          <cell r="B6322" t="str">
            <v>CURSO DE CAPACITAÇÃO PARA OPERADOR DE ROLO COMPACTADOR (ENCARGOS COMPLEMENTARES) - HORISTA</v>
          </cell>
          <cell r="C6322" t="str">
            <v>H</v>
          </cell>
          <cell r="D6322">
            <v>7.0000000000000007E-2</v>
          </cell>
        </row>
        <row r="6323">
          <cell r="A6323">
            <v>95367</v>
          </cell>
          <cell r="B6323" t="str">
            <v>CURSO DE CAPACITAÇÃO PARA OPERADOR DE USINA DE ASFALTO, DE SOLOS OU DE CONCRETO (ENCARGOS COMPLEMENTARES) - HORISTA</v>
          </cell>
          <cell r="C6323" t="str">
            <v>H</v>
          </cell>
          <cell r="D6323">
            <v>0.08</v>
          </cell>
        </row>
        <row r="6324">
          <cell r="A6324">
            <v>95368</v>
          </cell>
          <cell r="B6324" t="str">
            <v>CURSO DE CAPACITAÇÃO PARA OPERADOR JATO DE AREIA OU JATISTA (ENCARGOS COMPLEMENTARES) - HORISTA</v>
          </cell>
          <cell r="C6324" t="str">
            <v>H</v>
          </cell>
          <cell r="D6324">
            <v>0.16</v>
          </cell>
        </row>
        <row r="6325">
          <cell r="A6325">
            <v>95369</v>
          </cell>
          <cell r="B6325" t="str">
            <v>CURSO DE CAPACITAÇÃO PARA OPERADOR PARA BATE ESTACAS (ENCARGOS COMPLEMENTARES) - HORISTA</v>
          </cell>
          <cell r="C6325" t="str">
            <v>H</v>
          </cell>
          <cell r="D6325">
            <v>0.1</v>
          </cell>
        </row>
        <row r="6326">
          <cell r="A6326">
            <v>95370</v>
          </cell>
          <cell r="B6326" t="str">
            <v>CURSO DE CAPACITAÇÃO PARA PASTILHEIRO (ENCARGOS COMPLEMENTARES) - HORISTA</v>
          </cell>
          <cell r="C6326" t="str">
            <v>H</v>
          </cell>
          <cell r="D6326">
            <v>0.15</v>
          </cell>
        </row>
        <row r="6327">
          <cell r="A6327">
            <v>95371</v>
          </cell>
          <cell r="B6327" t="str">
            <v>CURSO DE CAPACITAÇÃO PARA PEDREIRO (ENCARGOS COMPLEMENTARES) - HORISTA</v>
          </cell>
          <cell r="C6327" t="str">
            <v>H</v>
          </cell>
          <cell r="D6327">
            <v>0.21</v>
          </cell>
        </row>
        <row r="6328">
          <cell r="A6328">
            <v>95372</v>
          </cell>
          <cell r="B6328" t="str">
            <v>CURSO DE CAPACITAÇÃO PARA PINTOR (ENCARGOS COMPLEMENTARES) - HORISTA</v>
          </cell>
          <cell r="C6328" t="str">
            <v>H</v>
          </cell>
          <cell r="D6328">
            <v>0.15</v>
          </cell>
        </row>
        <row r="6329">
          <cell r="A6329">
            <v>95373</v>
          </cell>
          <cell r="B6329" t="str">
            <v>CURSO DE CAPACITAÇÃO PARA PINTOR DE LETREIROS (ENCARGOS COMPLEMENTARES) - HORISTA</v>
          </cell>
          <cell r="C6329" t="str">
            <v>H</v>
          </cell>
          <cell r="D6329">
            <v>0.19</v>
          </cell>
        </row>
        <row r="6330">
          <cell r="A6330">
            <v>95374</v>
          </cell>
          <cell r="B6330" t="str">
            <v>CURSO DE CAPACITAÇÃO PARA PINTOR PARA TINTA EPÓXI (ENCARGOS COMPLEMENTARES) - HORISTA</v>
          </cell>
          <cell r="C6330" t="str">
            <v>H</v>
          </cell>
          <cell r="D6330">
            <v>0.16</v>
          </cell>
        </row>
        <row r="6331">
          <cell r="A6331">
            <v>95375</v>
          </cell>
          <cell r="B6331" t="str">
            <v>CURSO DE CAPACITAÇÃO PARA POCEIRO (ENCARGOS COMPLEMENTARES) - HORISTA</v>
          </cell>
          <cell r="C6331" t="str">
            <v>H</v>
          </cell>
          <cell r="D6331">
            <v>0.2</v>
          </cell>
        </row>
        <row r="6332">
          <cell r="A6332">
            <v>95376</v>
          </cell>
          <cell r="B6332" t="str">
            <v>CURSO DE CAPACITAÇÃO PARA RASTELEIRO (ENCARGOS COMPLEMENTARES) - HORISTA</v>
          </cell>
          <cell r="C6332" t="str">
            <v>H</v>
          </cell>
          <cell r="D6332">
            <v>0.04</v>
          </cell>
        </row>
        <row r="6333">
          <cell r="A6333">
            <v>95377</v>
          </cell>
          <cell r="B6333" t="str">
            <v>CURSO DE CAPACITAÇÃO PARA SERRALHEIRO (ENCARGOS COMPLEMENTARES) - HORISTA</v>
          </cell>
          <cell r="C6333" t="str">
            <v>H</v>
          </cell>
          <cell r="D6333">
            <v>0.11</v>
          </cell>
        </row>
        <row r="6334">
          <cell r="A6334">
            <v>95378</v>
          </cell>
          <cell r="B6334" t="str">
            <v>CURSO DE CAPACITAÇÃO PARA SERVENTE (ENCARGOS COMPLEMENTARES) - HORISTA</v>
          </cell>
          <cell r="C6334" t="str">
            <v>H</v>
          </cell>
          <cell r="D6334">
            <v>0.13</v>
          </cell>
        </row>
        <row r="6335">
          <cell r="A6335">
            <v>95379</v>
          </cell>
          <cell r="B6335" t="str">
            <v>CURSO DE CAPACITAÇÃO PARA SOLDADOR (ENCARGOS COMPLEMENTARES) - HORISTA</v>
          </cell>
          <cell r="C6335" t="str">
            <v>H</v>
          </cell>
          <cell r="D6335">
            <v>0.12</v>
          </cell>
        </row>
        <row r="6336">
          <cell r="A6336">
            <v>95380</v>
          </cell>
          <cell r="B6336" t="str">
            <v>CURSO DE CAPACITAÇÃO PARA SOLDADOR A (PARA SOLDA A SER TESTADA COM RAIOS  X ) (ENCARGOS COMPLEMENTARES) - HORISTA</v>
          </cell>
          <cell r="C6336" t="str">
            <v>H</v>
          </cell>
          <cell r="D6336">
            <v>0.14000000000000001</v>
          </cell>
        </row>
        <row r="6337">
          <cell r="A6337">
            <v>95382</v>
          </cell>
          <cell r="B6337" t="str">
            <v>CURSO DE CAPACITAÇÃO PARA TAQUEADOR OU TAQUEIRO (ENCARGOS COMPLEMENTARES) - HORISTA</v>
          </cell>
          <cell r="C6337" t="str">
            <v>H</v>
          </cell>
          <cell r="D6337">
            <v>0.14000000000000001</v>
          </cell>
        </row>
        <row r="6338">
          <cell r="A6338">
            <v>95383</v>
          </cell>
          <cell r="B6338" t="str">
            <v>CURSO DE CAPACITAÇÃO PARA TÉCNICO DE LABORATÓRIO (ENCARGOS COMPLEMENTARES) - HORISTA</v>
          </cell>
          <cell r="C6338" t="str">
            <v>H</v>
          </cell>
          <cell r="D6338">
            <v>0.2</v>
          </cell>
        </row>
        <row r="6339">
          <cell r="A6339">
            <v>95384</v>
          </cell>
          <cell r="B6339" t="str">
            <v>CURSO DE CAPACITAÇÃO PARA TÉCNICO DE SONDAGEM (ENCARGOS COMPLEMENTARES) - HORISTA</v>
          </cell>
          <cell r="C6339" t="str">
            <v>H</v>
          </cell>
          <cell r="D6339">
            <v>0.16</v>
          </cell>
        </row>
        <row r="6340">
          <cell r="A6340">
            <v>95385</v>
          </cell>
          <cell r="B6340" t="str">
            <v>CURSO DE CAPACITAÇÃO PARA TELHADISTA (ENCARGOS COMPLEMENTARES) - HORISTA</v>
          </cell>
          <cell r="C6340" t="str">
            <v>H</v>
          </cell>
          <cell r="D6340">
            <v>0.1</v>
          </cell>
        </row>
        <row r="6341">
          <cell r="A6341">
            <v>95386</v>
          </cell>
          <cell r="B6341" t="str">
            <v>CURSO DE CAPACITAÇÃO PARA TRATORISTA (ENCARGOS COMPLEMENTARES) - HORISTA</v>
          </cell>
          <cell r="C6341" t="str">
            <v>H</v>
          </cell>
          <cell r="D6341">
            <v>0.15</v>
          </cell>
        </row>
        <row r="6342">
          <cell r="A6342">
            <v>95387</v>
          </cell>
          <cell r="B6342" t="str">
            <v>CURSO DE CAPACITAÇÃO PARA VIDRACEIRO (ENCARGOS COMPLEMENTARES) - HORISTA</v>
          </cell>
          <cell r="C6342" t="str">
            <v>H</v>
          </cell>
          <cell r="D6342">
            <v>0.14000000000000001</v>
          </cell>
        </row>
        <row r="6343">
          <cell r="A6343">
            <v>95388</v>
          </cell>
          <cell r="B6343" t="str">
            <v>CURSO DE CAPACITAÇÃO PARA VIGIA NOTURNO (ENCARGOS COMPLEMENTARES) - HORISTA</v>
          </cell>
          <cell r="C6343" t="str">
            <v>H</v>
          </cell>
          <cell r="D6343">
            <v>0.04</v>
          </cell>
        </row>
        <row r="6344">
          <cell r="A6344">
            <v>95389</v>
          </cell>
          <cell r="B6344" t="str">
            <v>CURSO DE CAPACITAÇÃO PARA OPERADOR DE BETONEIRA ESTACIONÁRIA/MISTURADOR (ENCARGOS COMPLEMENTARES) - HORISTA</v>
          </cell>
          <cell r="C6344" t="str">
            <v>H</v>
          </cell>
          <cell r="D6344">
            <v>7.0000000000000007E-2</v>
          </cell>
        </row>
        <row r="6345">
          <cell r="A6345">
            <v>95390</v>
          </cell>
          <cell r="B6345" t="str">
            <v>CURSO DE CAPACITAÇÃO PARA JARDINEIRO (ENCARGOS COMPLEMENTARES) - HORISTA</v>
          </cell>
          <cell r="C6345" t="str">
            <v>H</v>
          </cell>
          <cell r="D6345">
            <v>0.04</v>
          </cell>
        </row>
        <row r="6346">
          <cell r="A6346">
            <v>95391</v>
          </cell>
          <cell r="B6346" t="str">
            <v>CURSO DE CAPACITAÇÃO PARA DESENHISTA DETALHISTA (ENCARGOS COMPLEMENTARES) - HORISTA</v>
          </cell>
          <cell r="C6346" t="str">
            <v>H</v>
          </cell>
          <cell r="D6346">
            <v>0.14000000000000001</v>
          </cell>
        </row>
        <row r="6347">
          <cell r="A6347">
            <v>95392</v>
          </cell>
          <cell r="B6347" t="str">
            <v>CURSO DE CAPACITAÇÃO PARA ALMOXARIFE (ENCARGOS COMPLEMENTARES) - HORISTA</v>
          </cell>
          <cell r="C6347" t="str">
            <v>H</v>
          </cell>
          <cell r="D6347">
            <v>7.0000000000000007E-2</v>
          </cell>
        </row>
        <row r="6348">
          <cell r="A6348">
            <v>95393</v>
          </cell>
          <cell r="B6348" t="str">
            <v>CURSO DE CAPACITAÇÃO PARA APONTADOR OU APROPRIADOR (ENCARGOS COMPLEMENTARES) - HORISTA</v>
          </cell>
          <cell r="C6348" t="str">
            <v>H</v>
          </cell>
          <cell r="D6348">
            <v>0.3</v>
          </cell>
        </row>
        <row r="6349">
          <cell r="A6349">
            <v>95394</v>
          </cell>
          <cell r="B6349" t="str">
            <v>CURSO DE CAPACITAÇÃO PARA ARQUITETO DE OBRA JÚNIOR (ENCARGOS COMPLEMENTARES) - HORISTA</v>
          </cell>
          <cell r="C6349" t="str">
            <v>H</v>
          </cell>
          <cell r="D6349">
            <v>0.3</v>
          </cell>
        </row>
        <row r="6350">
          <cell r="A6350">
            <v>95395</v>
          </cell>
          <cell r="B6350" t="str">
            <v>CURSO DE CAPACITAÇÃO PARA ARQUITETO DE OBRA PLENO (ENCARGOS COMPLEMENTARES) - HORISTA</v>
          </cell>
          <cell r="C6350" t="str">
            <v>H</v>
          </cell>
          <cell r="D6350">
            <v>0.42</v>
          </cell>
        </row>
        <row r="6351">
          <cell r="A6351">
            <v>95396</v>
          </cell>
          <cell r="B6351" t="str">
            <v>CURSO DE CAPACITAÇÃO PARA ARQUITETO DE OBRA SÊNIOR (ENCARGOS COMPLEMENTARES) - HORISTA</v>
          </cell>
          <cell r="C6351" t="str">
            <v>H</v>
          </cell>
          <cell r="D6351">
            <v>0.56000000000000005</v>
          </cell>
        </row>
        <row r="6352">
          <cell r="A6352">
            <v>95397</v>
          </cell>
          <cell r="B6352" t="str">
            <v>CURSO DE CAPACITAÇÃO PARA AUXILIAR DE DESENHISTA (ENCARGOS COMPLEMENTARES) - HORISTA</v>
          </cell>
          <cell r="C6352" t="str">
            <v>H</v>
          </cell>
          <cell r="D6352">
            <v>0.09</v>
          </cell>
        </row>
        <row r="6353">
          <cell r="A6353">
            <v>95398</v>
          </cell>
          <cell r="B6353" t="str">
            <v>CURSO DE CAPACITAÇÃO PARA AUXILIAR DE ESCRITÓRIO (ENCARGOS COMPLEMENTARES) - HORISTA</v>
          </cell>
          <cell r="C6353" t="str">
            <v>H</v>
          </cell>
          <cell r="D6353">
            <v>0.05</v>
          </cell>
        </row>
        <row r="6354">
          <cell r="A6354">
            <v>95399</v>
          </cell>
          <cell r="B6354" t="str">
            <v>CURSO DE CAPACITAÇÃO PARA DESENHISTA COPISTA (ENCARGOS COMPLEMENTARES) - HORISTA</v>
          </cell>
          <cell r="C6354" t="str">
            <v>H</v>
          </cell>
          <cell r="D6354">
            <v>0.08</v>
          </cell>
        </row>
        <row r="6355">
          <cell r="A6355">
            <v>95400</v>
          </cell>
          <cell r="B6355" t="str">
            <v>CURSO DE CAPACITAÇÃO PARA DESENHISTA PROJETISTA (ENCARGOS COMPLEMENTARES) - HORISTA</v>
          </cell>
          <cell r="C6355" t="str">
            <v>H</v>
          </cell>
          <cell r="D6355">
            <v>0.1</v>
          </cell>
        </row>
        <row r="6356">
          <cell r="A6356">
            <v>95401</v>
          </cell>
          <cell r="B6356" t="str">
            <v>CURSO DE CAPACITAÇÃO PARA ENCARREGADO GERAL (ENCARGOS COMPLEMENTARES) - HORISTA</v>
          </cell>
          <cell r="C6356" t="str">
            <v>H</v>
          </cell>
          <cell r="D6356">
            <v>0.45</v>
          </cell>
        </row>
        <row r="6357">
          <cell r="A6357">
            <v>95402</v>
          </cell>
          <cell r="B6357" t="str">
            <v>CURSO DE CAPACITAÇÃO PARA ENGENHEIRO CIVIL DE OBRA JÚNIOR (ENCARGOS COMPLEMENTARES) - HORISTA</v>
          </cell>
          <cell r="C6357" t="str">
            <v>H</v>
          </cell>
          <cell r="D6357">
            <v>0.73</v>
          </cell>
        </row>
        <row r="6358">
          <cell r="A6358">
            <v>95403</v>
          </cell>
          <cell r="B6358" t="str">
            <v>CURSO DE CAPACITAÇÃO PARA ENGENHEIRO CIVIL DE OBRA PLENO (ENCARGOS COMPLEMENTARES) - HORISTA</v>
          </cell>
          <cell r="C6358" t="str">
            <v>H</v>
          </cell>
          <cell r="D6358">
            <v>0.83</v>
          </cell>
        </row>
        <row r="6359">
          <cell r="A6359">
            <v>95404</v>
          </cell>
          <cell r="B6359" t="str">
            <v>CURSO DE CAPACITAÇÃO PARA ENGENHEIRO CIVIL DE OBRA SÊNIOR (ENCARGOS COMPLEMENTARES) - HORISTA</v>
          </cell>
          <cell r="C6359" t="str">
            <v>H</v>
          </cell>
          <cell r="D6359">
            <v>1.1299999999999999</v>
          </cell>
        </row>
        <row r="6360">
          <cell r="A6360">
            <v>95405</v>
          </cell>
          <cell r="B6360" t="str">
            <v>CURSO DE CAPACITAÇÃO PARA MESTRE DE OBRAS (ENCARGOS COMPLEMENTARES) - HORISTA</v>
          </cell>
          <cell r="C6360" t="str">
            <v>H</v>
          </cell>
          <cell r="D6360">
            <v>0.69</v>
          </cell>
        </row>
        <row r="6361">
          <cell r="A6361">
            <v>95406</v>
          </cell>
          <cell r="B6361" t="str">
            <v>CURSO DE CAPACITAÇÃO PARA TOPÓGRAFO (ENCARGOS COMPLEMENTARES) - HORISTA</v>
          </cell>
          <cell r="C6361" t="str">
            <v>H</v>
          </cell>
          <cell r="D6361">
            <v>0.13</v>
          </cell>
        </row>
        <row r="6362">
          <cell r="A6362">
            <v>95407</v>
          </cell>
          <cell r="B6362" t="str">
            <v>CURSO DE CAPACITAÇÃO PARA ENGENHEIRO ELETRICISTA (ENCARGOS COMPLEMENTARES) - HORISTA</v>
          </cell>
          <cell r="C6362" t="str">
            <v>H</v>
          </cell>
          <cell r="D6362">
            <v>1.78</v>
          </cell>
        </row>
        <row r="6363">
          <cell r="A6363">
            <v>95408</v>
          </cell>
          <cell r="B6363" t="str">
            <v>CURSO DE CAPACITAÇÃO  PARA MOTORISTA DE CAMINHÃO (ENCARGOS COMPLEMENTARES) - MENSALISTA</v>
          </cell>
          <cell r="C6363" t="str">
            <v>mES</v>
          </cell>
          <cell r="D6363">
            <v>9</v>
          </cell>
        </row>
        <row r="6364">
          <cell r="A6364">
            <v>95409</v>
          </cell>
          <cell r="B6364" t="str">
            <v>CURSO DE CAPACITAÇÃO PARA DESENHISTA DETALHISTA (ENCARGOS COMPLEMENTARES) - MENSALISTA</v>
          </cell>
          <cell r="C6364" t="str">
            <v>mES</v>
          </cell>
          <cell r="D6364">
            <v>10.5</v>
          </cell>
        </row>
        <row r="6365">
          <cell r="A6365">
            <v>95410</v>
          </cell>
          <cell r="B6365" t="str">
            <v>CURSO DE CAPACITAÇÃO PARA DESENHISTA COPISTA (ENCARGOS COMPLEMENTARES) - MENSALISTA</v>
          </cell>
          <cell r="C6365" t="str">
            <v>mES</v>
          </cell>
          <cell r="D6365">
            <v>6.02</v>
          </cell>
        </row>
        <row r="6366">
          <cell r="A6366">
            <v>95411</v>
          </cell>
          <cell r="B6366" t="str">
            <v>CURSO DE CAPACITAÇÃO PARA DESENHISTA PROJETISTA (ENCARGOS COMPLEMENTARES) - MENSALISTA</v>
          </cell>
          <cell r="C6366" t="str">
            <v>mES</v>
          </cell>
          <cell r="D6366">
            <v>8.02</v>
          </cell>
        </row>
        <row r="6367">
          <cell r="A6367">
            <v>95412</v>
          </cell>
          <cell r="B6367" t="str">
            <v>CURSO DE CAPACITAÇÃO PARA AUXILIAR DE DESENHISTA (ENCARGOS COMPLEMENTARES) - MENSALISTA</v>
          </cell>
          <cell r="C6367" t="str">
            <v>mES</v>
          </cell>
          <cell r="D6367">
            <v>7.22</v>
          </cell>
        </row>
        <row r="6368">
          <cell r="A6368">
            <v>95413</v>
          </cell>
          <cell r="B6368" t="str">
            <v>CURSO DE CAPACITAÇÃO PARA ALMOXARIFE (ENCARGOS COMPLEMENTARES) - MENSALISTA</v>
          </cell>
          <cell r="C6368" t="str">
            <v>mES</v>
          </cell>
          <cell r="D6368">
            <v>9.59</v>
          </cell>
        </row>
        <row r="6369">
          <cell r="A6369">
            <v>95414</v>
          </cell>
          <cell r="B6369" t="str">
            <v>CURSO DE CAPACITAÇÃO PARA APONTADOR OU APROPRIADOR (ENCARGOS COMPLEMENTARES) - MENSALISTA</v>
          </cell>
          <cell r="C6369" t="str">
            <v>mES</v>
          </cell>
          <cell r="D6369">
            <v>41.54</v>
          </cell>
        </row>
        <row r="6370">
          <cell r="A6370">
            <v>95415</v>
          </cell>
          <cell r="B6370" t="str">
            <v>CURSO DE CAPACITAÇÃO PARA ENGENHEIRO CIVIL DE OBRA JÚNIOR (ENCARGOS COMPLEMENTARES) - MENSALISTA</v>
          </cell>
          <cell r="C6370" t="str">
            <v>mES</v>
          </cell>
          <cell r="D6370">
            <v>98.37</v>
          </cell>
        </row>
        <row r="6371">
          <cell r="A6371">
            <v>95416</v>
          </cell>
          <cell r="B6371" t="str">
            <v>CURSO DE CAPACITAÇÃO PARA AUXILIAR DE ESCRITÓRIO (ENCARGOS COMPLEMENTARES) - MENSALISTA</v>
          </cell>
          <cell r="C6371" t="str">
            <v>mES</v>
          </cell>
          <cell r="D6371">
            <v>7.05</v>
          </cell>
        </row>
        <row r="6372">
          <cell r="A6372">
            <v>95417</v>
          </cell>
          <cell r="B6372" t="str">
            <v>CURSO DE CAPACITAÇÃO PARA ENGENHEIRO CIVIL DE OBRA PLENO (ENCARGOS COMPLEMENTARES) - MENSALISTA</v>
          </cell>
          <cell r="C6372" t="str">
            <v>mES</v>
          </cell>
          <cell r="D6372">
            <v>111.97</v>
          </cell>
        </row>
        <row r="6373">
          <cell r="A6373">
            <v>95418</v>
          </cell>
          <cell r="B6373" t="str">
            <v>CURSO DE CAPACITAÇÃO PARA ENGENHEIRO CIVIL DE OBRA SÊNIOR (ENCARGOS COMPLEMENTARES) - MENSALISTA</v>
          </cell>
          <cell r="C6373" t="str">
            <v>mES</v>
          </cell>
          <cell r="D6373">
            <v>153.06</v>
          </cell>
        </row>
        <row r="6374">
          <cell r="A6374">
            <v>95419</v>
          </cell>
          <cell r="B6374" t="str">
            <v>CURSO DE CAPACITAÇÃO PARA ARQUITETO JÚNIOR (ENCARGOS COMPLEMENTARES) - MENSALISTA</v>
          </cell>
          <cell r="C6374" t="str">
            <v>mES</v>
          </cell>
          <cell r="D6374">
            <v>40.9</v>
          </cell>
        </row>
        <row r="6375">
          <cell r="A6375">
            <v>95420</v>
          </cell>
          <cell r="B6375" t="str">
            <v>CURSO DE CAPACITAÇÃO PARA ARQUITETO PLENO (ENCARGOS COMPLEMENTARES) - MENSALISTA</v>
          </cell>
          <cell r="C6375" t="str">
            <v>mES</v>
          </cell>
          <cell r="D6375">
            <v>58.1</v>
          </cell>
        </row>
        <row r="6376">
          <cell r="A6376">
            <v>95421</v>
          </cell>
          <cell r="B6376" t="str">
            <v>CURSO DE CAPACITAÇÃO PARA ARQUITETO SÊNIOR (ENCARGOS COMPLEMENTARES) - MENSALISTA</v>
          </cell>
          <cell r="C6376" t="str">
            <v>mES</v>
          </cell>
          <cell r="D6376">
            <v>76.81</v>
          </cell>
        </row>
        <row r="6377">
          <cell r="A6377">
            <v>95422</v>
          </cell>
          <cell r="B6377" t="str">
            <v>CURSO DE CAPACITAÇÃO PARA ENCARREGADO GERAL DE OBRAS (ENCARGOS COMPLEMENTARES) - MENSALISTA</v>
          </cell>
          <cell r="C6377" t="str">
            <v>mES</v>
          </cell>
          <cell r="D6377">
            <v>61.43</v>
          </cell>
        </row>
        <row r="6378">
          <cell r="A6378">
            <v>95423</v>
          </cell>
          <cell r="B6378" t="str">
            <v>CURSO DE CAPACITAÇÃO PARA MESTRE DE OBRAS (ENCARGOS COMPLEMENTARES) - MENSALISTA</v>
          </cell>
          <cell r="C6378" t="str">
            <v>mES</v>
          </cell>
          <cell r="D6378">
            <v>93.24</v>
          </cell>
        </row>
        <row r="6379">
          <cell r="A6379">
            <v>95424</v>
          </cell>
          <cell r="B6379" t="str">
            <v>CURSO DE CAPACITAÇÃO PARA TOPÓGRAFO (ENCARGOS COMPLEMENTARES) - MENSALISTA</v>
          </cell>
          <cell r="C6379" t="str">
            <v>mES</v>
          </cell>
          <cell r="D6379">
            <v>19.399999999999999</v>
          </cell>
        </row>
        <row r="6380">
          <cell r="A6380">
            <v>100288</v>
          </cell>
          <cell r="B6380" t="str">
            <v>CURSO DE CAPACITAÇÃO PARA VIGIA DIURNO (ENCARGOS COMPLEMENTARES) - HORISTA</v>
          </cell>
          <cell r="C6380" t="str">
            <v>H</v>
          </cell>
          <cell r="D6380">
            <v>0.03</v>
          </cell>
        </row>
        <row r="6381">
          <cell r="A6381">
            <v>100289</v>
          </cell>
          <cell r="B6381" t="str">
            <v>VIGIA DIURNO COM ENCARGOS COMPLEMENTARES</v>
          </cell>
          <cell r="C6381" t="str">
            <v>H</v>
          </cell>
          <cell r="D6381">
            <v>14.61</v>
          </cell>
        </row>
        <row r="6382">
          <cell r="A6382">
            <v>100290</v>
          </cell>
          <cell r="B6382" t="str">
            <v>CURSO DE CAPACITAÇÃO PARA AUXILIAR DE ALMOXARIFE (ENCARGOS COMPLEMENTARES) - HORISTA</v>
          </cell>
          <cell r="C6382" t="str">
            <v>H</v>
          </cell>
          <cell r="D6382">
            <v>0.05</v>
          </cell>
        </row>
        <row r="6383">
          <cell r="A6383">
            <v>100291</v>
          </cell>
          <cell r="B6383" t="str">
            <v>CURSO DE CAPACITAÇÃO PARA AJUDANTE DE PINTOR (ENCARGOS COMPLEMENTARES) - HORISTA</v>
          </cell>
          <cell r="C6383" t="str">
            <v>H</v>
          </cell>
          <cell r="D6383">
            <v>0.1</v>
          </cell>
        </row>
        <row r="6384">
          <cell r="A6384">
            <v>100292</v>
          </cell>
          <cell r="B6384" t="str">
            <v>CURSO DE CAPACITAÇÃO PARA COORDENADOR/GERENTE DE OBRA (ENCARGOS COMPLEMENTARES) - HORISTA</v>
          </cell>
          <cell r="C6384" t="str">
            <v>H</v>
          </cell>
          <cell r="D6384">
            <v>0.36</v>
          </cell>
        </row>
        <row r="6385">
          <cell r="A6385">
            <v>100293</v>
          </cell>
          <cell r="B6385" t="str">
            <v>CURSO DE CAPACITAÇÃO PARA AUXILIAR DE AZULEJISTA (ENCARGOS COMPLEMENTARES) - HORISTA</v>
          </cell>
          <cell r="C6385" t="str">
            <v>H</v>
          </cell>
          <cell r="D6385">
            <v>0.1</v>
          </cell>
        </row>
        <row r="6386">
          <cell r="A6386">
            <v>100294</v>
          </cell>
          <cell r="B6386" t="str">
            <v>CURSO DE CAPACITAÇÃO PARA ARQUITETO PAISAGISTA (ENCARGOS COMPLEMENTARES) - HORISTA</v>
          </cell>
          <cell r="C6386" t="str">
            <v>H</v>
          </cell>
          <cell r="D6386">
            <v>0.19</v>
          </cell>
        </row>
        <row r="6387">
          <cell r="A6387">
            <v>100295</v>
          </cell>
          <cell r="B6387" t="str">
            <v>CURSO DE CAPACITAÇÃO PARA MONTADOR DE ELETROELETRONICOS (ENCARGOS COMPLEMENTARES) - HORISTA</v>
          </cell>
          <cell r="C6387" t="str">
            <v>H</v>
          </cell>
          <cell r="D6387">
            <v>0.31</v>
          </cell>
        </row>
        <row r="6388">
          <cell r="A6388">
            <v>100296</v>
          </cell>
          <cell r="B6388" t="str">
            <v>CURSO DE CAPACITAÇÃO PARA ENGENHEIRO CIVIL JUNIOR (ENCARGOS COMPLEMENTARES) - HORISTA</v>
          </cell>
          <cell r="C6388" t="str">
            <v>H</v>
          </cell>
          <cell r="D6388">
            <v>0.56999999999999995</v>
          </cell>
        </row>
        <row r="6389">
          <cell r="A6389">
            <v>100297</v>
          </cell>
          <cell r="B6389" t="str">
            <v>CURSO DE CAPACITAÇÃO PARA ENGENHEIRO CIVIL PLENO (ENCARGOS COMPLEMENTARES) - HORISTA</v>
          </cell>
          <cell r="C6389" t="str">
            <v>H</v>
          </cell>
          <cell r="D6389">
            <v>0.64</v>
          </cell>
        </row>
        <row r="6390">
          <cell r="A6390">
            <v>100298</v>
          </cell>
          <cell r="B6390" t="str">
            <v>CURSO DE CAPACITAÇÃO PARA MECÂNICO DE REFRIGERAÇÃO (ENCARGOS COMPLEMENTARES) - HORISTA</v>
          </cell>
          <cell r="C6390" t="str">
            <v>H</v>
          </cell>
          <cell r="D6390">
            <v>0.34</v>
          </cell>
        </row>
        <row r="6391">
          <cell r="A6391">
            <v>100299</v>
          </cell>
          <cell r="B6391" t="str">
            <v>CURSO DE CAPACITAÇÃO PARA TÉCNICO EM SEGURANÇA DO TRABALHO (ENCARGOS COMPLEMENTARES) - HORISTA</v>
          </cell>
          <cell r="C6391" t="str">
            <v>H</v>
          </cell>
          <cell r="D6391">
            <v>0.39</v>
          </cell>
        </row>
        <row r="6392">
          <cell r="A6392">
            <v>100300</v>
          </cell>
          <cell r="B6392" t="str">
            <v>AUXILIAR DE ALMOXARIFE COM ENCARGOS COMPLEMENTARES</v>
          </cell>
          <cell r="C6392" t="str">
            <v>H</v>
          </cell>
          <cell r="D6392">
            <v>16.579999999999998</v>
          </cell>
        </row>
        <row r="6393">
          <cell r="A6393">
            <v>100301</v>
          </cell>
          <cell r="B6393" t="str">
            <v>AJUDANTE DE PINTOR COM ENCARGOS COMPLEMENTARES</v>
          </cell>
          <cell r="C6393" t="str">
            <v>H</v>
          </cell>
          <cell r="D6393">
            <v>16.95</v>
          </cell>
        </row>
        <row r="6394">
          <cell r="A6394">
            <v>100302</v>
          </cell>
          <cell r="B6394" t="str">
            <v>COORDENADOR/GERENTE DE OBRA COM ENCARGOS COMPLEMENTARES</v>
          </cell>
          <cell r="C6394" t="str">
            <v>H</v>
          </cell>
          <cell r="D6394">
            <v>106.4</v>
          </cell>
        </row>
        <row r="6395">
          <cell r="A6395">
            <v>100303</v>
          </cell>
          <cell r="B6395" t="str">
            <v>AUXILIAR DE AZULEJISTA COM ENCARGOS COMPLEMENTARES</v>
          </cell>
          <cell r="C6395" t="str">
            <v>H</v>
          </cell>
          <cell r="D6395">
            <v>15.89</v>
          </cell>
        </row>
        <row r="6396">
          <cell r="A6396">
            <v>100304</v>
          </cell>
          <cell r="B6396" t="str">
            <v>ARQUITETO PAISAGISTA COM ENCARGOS COMPLEMENTARES</v>
          </cell>
          <cell r="C6396" t="str">
            <v>H</v>
          </cell>
          <cell r="D6396">
            <v>56.31</v>
          </cell>
        </row>
        <row r="6397">
          <cell r="A6397">
            <v>100305</v>
          </cell>
          <cell r="B6397" t="str">
            <v>ENGENHEIRO CIVIL JUNIOR COM ENCARGOS COMPLEMENTARES</v>
          </cell>
          <cell r="C6397" t="str">
            <v>H</v>
          </cell>
          <cell r="D6397">
            <v>74.27</v>
          </cell>
        </row>
        <row r="6398">
          <cell r="A6398">
            <v>100306</v>
          </cell>
          <cell r="B6398" t="str">
            <v>ENGENHEIRO CIVIL PLENO COM ENCARGOS COMPLEMENTARES</v>
          </cell>
          <cell r="C6398" t="str">
            <v>H</v>
          </cell>
          <cell r="D6398">
            <v>83.66</v>
          </cell>
        </row>
        <row r="6399">
          <cell r="A6399">
            <v>100307</v>
          </cell>
          <cell r="B6399" t="str">
            <v>MONTADOR DE ELETROELETRÔNICOS COM ENCARGOS COMPLEMENTARES</v>
          </cell>
          <cell r="C6399" t="str">
            <v>H</v>
          </cell>
          <cell r="D6399">
            <v>20.28</v>
          </cell>
        </row>
        <row r="6400">
          <cell r="A6400">
            <v>100308</v>
          </cell>
          <cell r="B6400" t="str">
            <v>MECÂNICO DE REFRIGERAÇÃO COM ENCARGOS COMPLEMENTARES</v>
          </cell>
          <cell r="C6400" t="str">
            <v>H</v>
          </cell>
          <cell r="D6400">
            <v>19.98</v>
          </cell>
        </row>
        <row r="6401">
          <cell r="A6401">
            <v>100309</v>
          </cell>
          <cell r="B6401" t="str">
            <v>TÉCNICO EM SEGURAÇA DO TRABALHO COM ENCARGOS COMPLEMENTARES</v>
          </cell>
          <cell r="C6401" t="str">
            <v>H</v>
          </cell>
          <cell r="D6401">
            <v>33.5</v>
          </cell>
        </row>
        <row r="6402">
          <cell r="A6402">
            <v>100310</v>
          </cell>
          <cell r="B6402" t="str">
            <v>CURSO DE CAPACITAÇÃO PARA AUXILIAR DE ALMOXARIFE (ENCARGOS COMPLEMENTARES) - MENSALISTA</v>
          </cell>
          <cell r="C6402" t="str">
            <v>mES</v>
          </cell>
          <cell r="D6402">
            <v>7.35</v>
          </cell>
        </row>
        <row r="6403">
          <cell r="A6403">
            <v>100311</v>
          </cell>
          <cell r="B6403" t="str">
            <v>CURSO DE CAPACITAÇÃO PARA COORDENADOR/GERENTE DE OBRA (ENCARGOS COMPLEMENTARES) - MENSALISTA</v>
          </cell>
          <cell r="C6403" t="str">
            <v>mES</v>
          </cell>
          <cell r="D6403">
            <v>49.92</v>
          </cell>
        </row>
        <row r="6404">
          <cell r="A6404">
            <v>100312</v>
          </cell>
          <cell r="B6404" t="str">
            <v>CURSO DE CAPACITAÇÃO PARA ARQUITETO PAISAGISTA (ENCARGOS COMPLEMENTARES) - MENSALISTA</v>
          </cell>
          <cell r="C6404" t="str">
            <v>mES</v>
          </cell>
          <cell r="D6404">
            <v>26.19</v>
          </cell>
        </row>
        <row r="6405">
          <cell r="A6405">
            <v>100313</v>
          </cell>
          <cell r="B6405" t="str">
            <v>CURSO DE CAPACITAÇÃO PARA ENGENHEIRO CIVIL JUNIOR (ENCARGOS COMPLEMENTARES) - MENSALISTA</v>
          </cell>
          <cell r="C6405" t="str">
            <v>mES</v>
          </cell>
          <cell r="D6405">
            <v>78.06</v>
          </cell>
        </row>
        <row r="6406">
          <cell r="A6406">
            <v>100314</v>
          </cell>
          <cell r="B6406" t="str">
            <v>CURSO DE CAPACITAÇÃO PARA ENGENHEIRO CIVIL PLENO (ENCARGOS COMPLEMENTARES) - MENSALISTA</v>
          </cell>
          <cell r="C6406" t="str">
            <v>mES</v>
          </cell>
          <cell r="D6406">
            <v>88.06</v>
          </cell>
        </row>
        <row r="6407">
          <cell r="A6407">
            <v>100315</v>
          </cell>
          <cell r="B6407" t="str">
            <v>CURSO DE CAPACITAÇÃO PARA TÉCNICO EM SEGURANÇA DO TRABALHO (ENCARGOS COMPLEMENTARES) - MENSALISTA</v>
          </cell>
          <cell r="C6407" t="str">
            <v>mES</v>
          </cell>
          <cell r="D6407">
            <v>53.57</v>
          </cell>
        </row>
        <row r="6408">
          <cell r="A6408">
            <v>100316</v>
          </cell>
          <cell r="B6408" t="str">
            <v>AUXILIAR DE ALMOXARIFE COM ENCARGOS COMPLEMENTARES</v>
          </cell>
          <cell r="C6408" t="str">
            <v>mES</v>
          </cell>
          <cell r="D6408">
            <v>2932.27</v>
          </cell>
        </row>
        <row r="6409">
          <cell r="A6409">
            <v>100317</v>
          </cell>
          <cell r="B6409" t="str">
            <v>COORDENADOR / GERENTE DE OBRA COM ENCARGOS COMPLEMENTARES</v>
          </cell>
          <cell r="C6409" t="str">
            <v>mES</v>
          </cell>
          <cell r="D6409">
            <v>18727.87</v>
          </cell>
        </row>
        <row r="6410">
          <cell r="A6410">
            <v>100318</v>
          </cell>
          <cell r="B6410" t="str">
            <v>ARQUITETO PAISAGISTA COM ENCARGOS COMPLEMENTARES</v>
          </cell>
          <cell r="C6410" t="str">
            <v>mES</v>
          </cell>
          <cell r="D6410">
            <v>9916.61</v>
          </cell>
        </row>
        <row r="6411">
          <cell r="A6411">
            <v>100319</v>
          </cell>
          <cell r="B6411" t="str">
            <v>ENGENHEIRO CIVIL JUNIOR COM ENCARGOS COMPLEMENTARES</v>
          </cell>
          <cell r="C6411" t="str">
            <v>mES</v>
          </cell>
          <cell r="D6411">
            <v>13063.57</v>
          </cell>
        </row>
        <row r="6412">
          <cell r="A6412">
            <v>100320</v>
          </cell>
          <cell r="B6412" t="str">
            <v>ENGENHEIRO CIVIL PLENO COM ENCARGOS COMPLEMENTARES</v>
          </cell>
          <cell r="C6412" t="str">
            <v>mES</v>
          </cell>
          <cell r="D6412">
            <v>14714.09</v>
          </cell>
        </row>
        <row r="6413">
          <cell r="A6413">
            <v>100321</v>
          </cell>
          <cell r="B6413" t="str">
            <v>TÉCNICO EM SEGURANÇA DO TRABALHO COM ENCARGOS COMPLEMENTARES</v>
          </cell>
          <cell r="C6413" t="str">
            <v>mES</v>
          </cell>
          <cell r="D6413">
            <v>5894.02</v>
          </cell>
        </row>
        <row r="6414">
          <cell r="A6414">
            <v>100533</v>
          </cell>
          <cell r="B6414" t="str">
            <v>TECNICO DE EDIFICACOES COM ENCARGOS COMPLEMENTARES</v>
          </cell>
          <cell r="C6414" t="str">
            <v>H</v>
          </cell>
          <cell r="D6414">
            <v>45.15</v>
          </cell>
        </row>
        <row r="6415">
          <cell r="A6415">
            <v>100534</v>
          </cell>
          <cell r="B6415" t="str">
            <v>TECNICO DE EDIFICACOES COM ENCARGOS COMPLEMENTARES</v>
          </cell>
          <cell r="C6415" t="str">
            <v>mES</v>
          </cell>
          <cell r="D6415">
            <v>4446.91</v>
          </cell>
        </row>
        <row r="6416">
          <cell r="A6416">
            <v>100535</v>
          </cell>
          <cell r="B6416" t="str">
            <v>CURSO DE CAPACITAÇÃO PARA TECNICO DE EDIFICACOES (ENCARGOS COMPLEMENTARES) - HORISTA</v>
          </cell>
          <cell r="C6416" t="str">
            <v>H</v>
          </cell>
          <cell r="D6416">
            <v>0.54</v>
          </cell>
        </row>
        <row r="6417">
          <cell r="A6417">
            <v>100536</v>
          </cell>
          <cell r="B6417" t="str">
            <v>CURSO DE CAPACITAÇÃO PARA TECNICO DE EDIFICACOES (ENCARGOS COMPLEMENTARES) - MENSALISTA</v>
          </cell>
          <cell r="C6417" t="str">
            <v>mES</v>
          </cell>
          <cell r="D6417">
            <v>39.96</v>
          </cell>
        </row>
      </sheetData>
      <sheetData sheetId="1">
        <row r="1">
          <cell r="A1" t="str">
            <v>GOVERNO DO ESTADO DO ESPÍRITO SANTO</v>
          </cell>
        </row>
        <row r="2">
          <cell r="A2" t="str">
            <v>Secretaria de Estado de Mobilidade e Infraestrutura - SEMOBI</v>
          </cell>
        </row>
        <row r="3">
          <cell r="A3" t="str">
            <v>Departamento de Edificações e de Rodovias do Estado do Espírito Santo - DER-ES</v>
          </cell>
        </row>
        <row r="4">
          <cell r="A4" t="str">
            <v>Planilha Orçamentária</v>
          </cell>
        </row>
        <row r="6">
          <cell r="A6" t="str">
            <v>Orçamento: 923701 - TABELA CUSTOS LABOR/CT-UFES PADRÃO IOPES OUTUBRO/2019(LS=128,33%;BDI=30,90%; BDI DIF=20,9</v>
          </cell>
          <cell r="F6" t="str">
            <v>Leis Sociais: 128,33</v>
          </cell>
        </row>
        <row r="7">
          <cell r="A7" t="str">
            <v>Orgão Cliente: INSTITUTO DE OBRAS PÚBLICAS DO ESPÍRITO SANTO</v>
          </cell>
          <cell r="F7" t="str">
            <v>BDI: 30,9</v>
          </cell>
        </row>
        <row r="9">
          <cell r="A9" t="str">
            <v>Planilha: TABELA CUSTOS LABOR/CT-UFES PADRÃO IOPES OUTUBRO/2019(LS=128,33%; BDI=30,90%; BDI DIF=20,</v>
          </cell>
          <cell r="F9" t="str">
            <v>Data Base: Outubro/2019</v>
          </cell>
        </row>
        <row r="10">
          <cell r="A10" t="str">
            <v>Local: </v>
          </cell>
        </row>
        <row r="12">
          <cell r="A12" t="str">
            <v>Item</v>
          </cell>
          <cell r="B12" t="str">
            <v>Fonte/Código</v>
          </cell>
          <cell r="C12" t="str">
            <v>Especificação do Serviço</v>
          </cell>
          <cell r="D12" t="str">
            <v>Und.</v>
          </cell>
          <cell r="E12" t="str">
            <v>Quant.</v>
          </cell>
          <cell r="F12" t="str">
            <v>Preço Unitário</v>
          </cell>
          <cell r="G12" t="str">
            <v>Preço Total</v>
          </cell>
        </row>
        <row r="13">
          <cell r="A13">
            <v>1</v>
          </cell>
          <cell r="C13" t="str">
            <v>SERVIÇOS PRELIMINARES</v>
          </cell>
        </row>
        <row r="14">
          <cell r="A14">
            <v>102</v>
          </cell>
          <cell r="C14" t="str">
            <v>DEMOLIÇÕES E RETIRADAS</v>
          </cell>
        </row>
        <row r="15">
          <cell r="A15">
            <v>10201</v>
          </cell>
          <cell r="B15" t="str">
            <v>LABOR - 010201 - 1</v>
          </cell>
          <cell r="C15" t="str">
            <v>Demolição de piso cimentado inclusive lastro de concreto</v>
          </cell>
          <cell r="D15" t="str">
            <v>m2</v>
          </cell>
          <cell r="E15">
            <v>1</v>
          </cell>
          <cell r="F15">
            <v>21.81</v>
          </cell>
          <cell r="G15">
            <v>21.81</v>
          </cell>
        </row>
        <row r="16">
          <cell r="A16">
            <v>10202</v>
          </cell>
          <cell r="B16" t="str">
            <v>LABOR - 010202 - 1</v>
          </cell>
          <cell r="C16" t="str">
            <v>Demolição de piso revestido com cerâmica</v>
          </cell>
          <cell r="D16" t="str">
            <v>m2</v>
          </cell>
          <cell r="E16">
            <v>1</v>
          </cell>
          <cell r="F16">
            <v>11.74</v>
          </cell>
          <cell r="G16">
            <v>11.74</v>
          </cell>
        </row>
        <row r="17">
          <cell r="A17">
            <v>10203</v>
          </cell>
          <cell r="B17" t="str">
            <v>LABOR - 010203 - 1</v>
          </cell>
          <cell r="C17" t="str">
            <v>Demolição de piso revestido com cerâmica inclusive lastro de concreto</v>
          </cell>
          <cell r="D17" t="str">
            <v>m2</v>
          </cell>
          <cell r="E17">
            <v>1</v>
          </cell>
          <cell r="F17">
            <v>23.48</v>
          </cell>
          <cell r="G17">
            <v>23.48</v>
          </cell>
        </row>
        <row r="18">
          <cell r="A18">
            <v>10204</v>
          </cell>
          <cell r="B18" t="str">
            <v>LABOR - 010204 - 1</v>
          </cell>
          <cell r="C18" t="str">
            <v>Demolição de piso revestido com tacos de madeira</v>
          </cell>
          <cell r="D18" t="str">
            <v>m2</v>
          </cell>
          <cell r="E18">
            <v>1</v>
          </cell>
          <cell r="F18">
            <v>16.77</v>
          </cell>
          <cell r="G18">
            <v>16.77</v>
          </cell>
        </row>
        <row r="19">
          <cell r="A19">
            <v>10205</v>
          </cell>
          <cell r="B19" t="str">
            <v>LABOR - 010205 - 1</v>
          </cell>
          <cell r="C19" t="str">
            <v>Demolição de piso de tábuas</v>
          </cell>
          <cell r="D19" t="str">
            <v>m2</v>
          </cell>
          <cell r="E19">
            <v>1</v>
          </cell>
          <cell r="F19">
            <v>15.09</v>
          </cell>
          <cell r="G19">
            <v>15.09</v>
          </cell>
        </row>
        <row r="20">
          <cell r="A20">
            <v>10206</v>
          </cell>
          <cell r="B20" t="str">
            <v>LABOR - 010206 - 1</v>
          </cell>
          <cell r="C20" t="str">
            <v>Demolição de revestimento com azulejos</v>
          </cell>
          <cell r="D20" t="str">
            <v>m2</v>
          </cell>
          <cell r="E20">
            <v>1</v>
          </cell>
          <cell r="F20">
            <v>41.94</v>
          </cell>
          <cell r="G20">
            <v>41.94</v>
          </cell>
        </row>
        <row r="21">
          <cell r="A21">
            <v>10207</v>
          </cell>
          <cell r="B21" t="str">
            <v>LABOR - 010207 - 1</v>
          </cell>
          <cell r="C21" t="str">
            <v>Demolição de revestimento com lambris de madeira</v>
          </cell>
          <cell r="D21" t="str">
            <v>m2</v>
          </cell>
          <cell r="E21">
            <v>1</v>
          </cell>
          <cell r="F21">
            <v>41.94</v>
          </cell>
          <cell r="G21">
            <v>41.94</v>
          </cell>
        </row>
        <row r="22">
          <cell r="A22">
            <v>10208</v>
          </cell>
          <cell r="B22" t="str">
            <v>LABOR - 010208 - 1</v>
          </cell>
          <cell r="C22" t="str">
            <v>Retirada de revestimento antigo em reboco</v>
          </cell>
          <cell r="D22" t="str">
            <v>m2</v>
          </cell>
          <cell r="E22">
            <v>1</v>
          </cell>
          <cell r="F22">
            <v>8.39</v>
          </cell>
          <cell r="G22">
            <v>8.39</v>
          </cell>
        </row>
        <row r="23">
          <cell r="A23">
            <v>10209</v>
          </cell>
          <cell r="B23" t="str">
            <v>LABOR - 010209 - 1</v>
          </cell>
          <cell r="C23" t="str">
            <v>Demolição de alvenaria</v>
          </cell>
          <cell r="D23" t="str">
            <v>m3</v>
          </cell>
          <cell r="E23">
            <v>1</v>
          </cell>
          <cell r="F23">
            <v>50.32</v>
          </cell>
          <cell r="G23">
            <v>50.32</v>
          </cell>
        </row>
        <row r="24">
          <cell r="A24">
            <v>10210</v>
          </cell>
          <cell r="B24" t="str">
            <v>LABOR - 010210 - 1</v>
          </cell>
          <cell r="C24" t="str">
            <v>Demolição manual de concreto simples (EMOP 05.001.001)</v>
          </cell>
          <cell r="D24" t="str">
            <v>m3</v>
          </cell>
          <cell r="E24">
            <v>1</v>
          </cell>
          <cell r="F24">
            <v>236.25</v>
          </cell>
          <cell r="G24">
            <v>236.25</v>
          </cell>
        </row>
        <row r="25">
          <cell r="A25">
            <v>10212</v>
          </cell>
          <cell r="B25" t="str">
            <v>LABOR - 010212 - 1</v>
          </cell>
          <cell r="C25" t="str">
            <v>Retirada manual de pavimento em paralelepípedos, incluindo empilhamento para reaproveitamento</v>
          </cell>
          <cell r="D25" t="str">
            <v>m2</v>
          </cell>
          <cell r="E25">
            <v>1</v>
          </cell>
          <cell r="F25">
            <v>10.07</v>
          </cell>
          <cell r="G25">
            <v>10.07</v>
          </cell>
        </row>
        <row r="26">
          <cell r="A26">
            <v>10213</v>
          </cell>
          <cell r="B26" t="str">
            <v>LABOR - 010213 - 1</v>
          </cell>
          <cell r="C26" t="str">
            <v>Retirada manual de blocos pré-moldados de concreto (Blokret), inclusive empilhamento para reaproveitamento</v>
          </cell>
          <cell r="D26" t="str">
            <v>m2</v>
          </cell>
          <cell r="E26">
            <v>1</v>
          </cell>
          <cell r="F26">
            <v>11.74</v>
          </cell>
          <cell r="G26">
            <v>11.74</v>
          </cell>
        </row>
        <row r="27">
          <cell r="A27">
            <v>10214</v>
          </cell>
          <cell r="B27" t="str">
            <v>LABOR - 010214 - 1</v>
          </cell>
          <cell r="C27" t="str">
            <v>Retirada de portas e janelas de madeira, inclusive batentes</v>
          </cell>
          <cell r="D27" t="str">
            <v>m2</v>
          </cell>
          <cell r="E27">
            <v>1</v>
          </cell>
          <cell r="F27">
            <v>13.42</v>
          </cell>
          <cell r="G27">
            <v>13.42</v>
          </cell>
        </row>
        <row r="28">
          <cell r="A28">
            <v>10215</v>
          </cell>
          <cell r="B28" t="str">
            <v>LABOR - 010215 - 1</v>
          </cell>
          <cell r="C28" t="str">
            <v>Retirada de esquadrias metálicas</v>
          </cell>
          <cell r="D28" t="str">
            <v>m2</v>
          </cell>
          <cell r="E28">
            <v>1</v>
          </cell>
          <cell r="F28">
            <v>8.39</v>
          </cell>
          <cell r="G28">
            <v>8.39</v>
          </cell>
        </row>
        <row r="29">
          <cell r="A29">
            <v>10216</v>
          </cell>
          <cell r="B29" t="str">
            <v>LABOR - 010216 - 1</v>
          </cell>
          <cell r="C29" t="str">
            <v>Retirada de meio-fio de concreto</v>
          </cell>
          <cell r="D29" t="str">
            <v>m</v>
          </cell>
          <cell r="E29">
            <v>1</v>
          </cell>
          <cell r="F29">
            <v>8.39</v>
          </cell>
          <cell r="G29">
            <v>8.39</v>
          </cell>
        </row>
        <row r="30">
          <cell r="A30">
            <v>10218</v>
          </cell>
          <cell r="B30" t="str">
            <v>LABOR - 010218 - 1</v>
          </cell>
          <cell r="C30" t="str">
            <v>Remoção de pintura antiga a óleo ou esmalte</v>
          </cell>
          <cell r="D30" t="str">
            <v>m2</v>
          </cell>
          <cell r="E30">
            <v>1</v>
          </cell>
          <cell r="F30">
            <v>11.52</v>
          </cell>
          <cell r="G30">
            <v>11.52</v>
          </cell>
        </row>
        <row r="31">
          <cell r="A31">
            <v>10219</v>
          </cell>
          <cell r="B31" t="str">
            <v>LABOR - 010219 - 1</v>
          </cell>
          <cell r="C31" t="str">
            <v>Demolição manual de concreto armado (EMOP 05.001.033)</v>
          </cell>
          <cell r="D31" t="str">
            <v>m3</v>
          </cell>
          <cell r="E31">
            <v>1</v>
          </cell>
          <cell r="F31">
            <v>277.82</v>
          </cell>
          <cell r="G31">
            <v>277.82</v>
          </cell>
        </row>
        <row r="32">
          <cell r="A32">
            <v>10220</v>
          </cell>
          <cell r="B32" t="str">
            <v>LABOR - 010220 - 1</v>
          </cell>
          <cell r="C32" t="str">
            <v>Demolição de piso cimentado, exclusive lastro de concreto</v>
          </cell>
          <cell r="D32" t="str">
            <v>m2</v>
          </cell>
          <cell r="E32">
            <v>1</v>
          </cell>
          <cell r="F32">
            <v>10.34</v>
          </cell>
          <cell r="G32">
            <v>10.34</v>
          </cell>
        </row>
        <row r="33">
          <cell r="A33">
            <v>10221</v>
          </cell>
          <cell r="B33" t="str">
            <v>LABOR - 010221 - 1</v>
          </cell>
          <cell r="C33" t="str">
            <v>Retirada de bandeira de porta</v>
          </cell>
          <cell r="D33" t="str">
            <v>und</v>
          </cell>
          <cell r="E33">
            <v>1</v>
          </cell>
          <cell r="F33">
            <v>25.62</v>
          </cell>
          <cell r="G33">
            <v>25.62</v>
          </cell>
        </row>
        <row r="34">
          <cell r="A34">
            <v>10222</v>
          </cell>
          <cell r="B34" t="str">
            <v>LABOR - 010222 - 1</v>
          </cell>
          <cell r="C34" t="str">
            <v>Demolição de elementos vazados cerâmicos ou de concreto</v>
          </cell>
          <cell r="D34" t="str">
            <v>m2</v>
          </cell>
          <cell r="E34">
            <v>1</v>
          </cell>
          <cell r="F34">
            <v>18.57</v>
          </cell>
          <cell r="G34">
            <v>18.57</v>
          </cell>
        </row>
        <row r="35">
          <cell r="A35">
            <v>10223</v>
          </cell>
          <cell r="B35" t="str">
            <v>LABOR - 010223 - 1</v>
          </cell>
          <cell r="C35" t="str">
            <v>Retirada de aparelhos sanitários</v>
          </cell>
          <cell r="D35" t="str">
            <v>und</v>
          </cell>
          <cell r="E35">
            <v>1</v>
          </cell>
          <cell r="F35">
            <v>17.420000000000002</v>
          </cell>
          <cell r="G35">
            <v>17.420000000000002</v>
          </cell>
        </row>
        <row r="36">
          <cell r="A36">
            <v>10224</v>
          </cell>
          <cell r="B36" t="str">
            <v>LABOR - 010224 - 1</v>
          </cell>
          <cell r="C36" t="str">
            <v>Retirada de grades, gradis, alambrados, cercas e portões</v>
          </cell>
          <cell r="D36" t="str">
            <v>m2</v>
          </cell>
          <cell r="E36">
            <v>1</v>
          </cell>
          <cell r="F36">
            <v>14.77</v>
          </cell>
          <cell r="G36">
            <v>14.77</v>
          </cell>
        </row>
        <row r="37">
          <cell r="A37">
            <v>10225</v>
          </cell>
          <cell r="B37" t="str">
            <v>LABOR - 010225 - 1</v>
          </cell>
          <cell r="C37" t="str">
            <v>Retirada de bancada de pia</v>
          </cell>
          <cell r="D37" t="str">
            <v>m2</v>
          </cell>
          <cell r="E37">
            <v>1</v>
          </cell>
          <cell r="F37">
            <v>20.9</v>
          </cell>
          <cell r="G37">
            <v>20.9</v>
          </cell>
        </row>
        <row r="38">
          <cell r="A38">
            <v>10226</v>
          </cell>
          <cell r="B38" t="str">
            <v>LABOR - 010226 - 1</v>
          </cell>
          <cell r="C38" t="str">
            <v>Retirada de tanque de cimento</v>
          </cell>
          <cell r="D38" t="str">
            <v>und</v>
          </cell>
          <cell r="E38">
            <v>1</v>
          </cell>
          <cell r="F38">
            <v>20.9</v>
          </cell>
          <cell r="G38">
            <v>20.9</v>
          </cell>
        </row>
        <row r="39">
          <cell r="A39">
            <v>10227</v>
          </cell>
          <cell r="B39" t="str">
            <v>LABOR - 010227 - 1</v>
          </cell>
          <cell r="C39" t="str">
            <v>Retirada de caixa dágua de fibrocimento, inclusive tubulação de ligação</v>
          </cell>
          <cell r="D39" t="str">
            <v>und</v>
          </cell>
          <cell r="E39">
            <v>1</v>
          </cell>
          <cell r="F39">
            <v>34.85</v>
          </cell>
          <cell r="G39">
            <v>34.85</v>
          </cell>
        </row>
        <row r="40">
          <cell r="A40">
            <v>10228</v>
          </cell>
          <cell r="B40" t="str">
            <v>LABOR - 010228 - 1</v>
          </cell>
          <cell r="C40" t="str">
            <v>Demolição de forro de madeira, sem reaproveitamento</v>
          </cell>
          <cell r="D40" t="str">
            <v>m2</v>
          </cell>
          <cell r="E40">
            <v>1</v>
          </cell>
          <cell r="F40">
            <v>5.69</v>
          </cell>
          <cell r="G40">
            <v>5.69</v>
          </cell>
        </row>
        <row r="41">
          <cell r="A41">
            <v>10229</v>
          </cell>
          <cell r="B41" t="str">
            <v>LABOR - 010229 - 1</v>
          </cell>
          <cell r="C41" t="str">
            <v>Retirada de poste de aço de 4 a 6 m</v>
          </cell>
          <cell r="D41" t="str">
            <v>und</v>
          </cell>
          <cell r="E41">
            <v>1</v>
          </cell>
          <cell r="F41">
            <v>33.549999999999997</v>
          </cell>
          <cell r="G41">
            <v>33.549999999999997</v>
          </cell>
        </row>
        <row r="42">
          <cell r="A42">
            <v>10230</v>
          </cell>
          <cell r="B42" t="str">
            <v>LABOR - 010230 - 1</v>
          </cell>
          <cell r="C42" t="str">
            <v>Retirada de pintura antiga a base de PVA</v>
          </cell>
          <cell r="D42" t="str">
            <v>m2</v>
          </cell>
          <cell r="E42">
            <v>1</v>
          </cell>
          <cell r="F42">
            <v>5.38</v>
          </cell>
          <cell r="G42">
            <v>5.38</v>
          </cell>
        </row>
        <row r="43">
          <cell r="A43">
            <v>10234</v>
          </cell>
          <cell r="B43" t="str">
            <v>LABOR - 010234 - 1</v>
          </cell>
          <cell r="C43" t="str">
            <v>Demolição de laje pré-moldada de concreto</v>
          </cell>
          <cell r="D43" t="str">
            <v>m2</v>
          </cell>
          <cell r="E43">
            <v>1</v>
          </cell>
          <cell r="F43">
            <v>21.81</v>
          </cell>
          <cell r="G43">
            <v>21.81</v>
          </cell>
        </row>
        <row r="44">
          <cell r="A44">
            <v>10238</v>
          </cell>
          <cell r="B44" t="str">
            <v>LABOR - 010238 - 1</v>
          </cell>
          <cell r="C44" t="str">
            <v>Apicoamento de superfície com revestimento em argamassa</v>
          </cell>
          <cell r="D44" t="str">
            <v>m2</v>
          </cell>
          <cell r="E44">
            <v>1</v>
          </cell>
          <cell r="F44">
            <v>8.39</v>
          </cell>
          <cell r="G44">
            <v>8.39</v>
          </cell>
        </row>
        <row r="45">
          <cell r="A45">
            <v>10239</v>
          </cell>
          <cell r="B45" t="str">
            <v>LABOR - 010239 - 1</v>
          </cell>
          <cell r="C45" t="str">
            <v>Retirada de divisórias com reaproveitamento</v>
          </cell>
          <cell r="D45" t="str">
            <v>m2</v>
          </cell>
          <cell r="E45">
            <v>1</v>
          </cell>
          <cell r="F45">
            <v>32.659999999999997</v>
          </cell>
          <cell r="G45">
            <v>32.659999999999997</v>
          </cell>
        </row>
        <row r="46">
          <cell r="A46">
            <v>10240</v>
          </cell>
          <cell r="B46" t="str">
            <v>LABOR - 010240 - 1</v>
          </cell>
          <cell r="C46" t="str">
            <v>Retirada de pontos elétricos (luminárias, interruptores e tomadas)</v>
          </cell>
          <cell r="D46" t="str">
            <v>und</v>
          </cell>
          <cell r="E46">
            <v>1</v>
          </cell>
          <cell r="F46">
            <v>9.25</v>
          </cell>
          <cell r="G46">
            <v>9.25</v>
          </cell>
        </row>
        <row r="47">
          <cell r="A47">
            <v>10242</v>
          </cell>
          <cell r="B47" t="str">
            <v>LABOR - 010242 - 1</v>
          </cell>
          <cell r="C47" t="str">
            <v>Retirada de vidros quebrados</v>
          </cell>
          <cell r="D47" t="str">
            <v>m2</v>
          </cell>
          <cell r="E47">
            <v>1</v>
          </cell>
          <cell r="F47">
            <v>2.96</v>
          </cell>
          <cell r="G47">
            <v>2.96</v>
          </cell>
        </row>
        <row r="48">
          <cell r="A48">
            <v>10244</v>
          </cell>
          <cell r="B48" t="str">
            <v>LABOR - 010244 - 1</v>
          </cell>
          <cell r="C48" t="str">
            <v>Retirada de rodapé em argamassa de cimento e areia</v>
          </cell>
          <cell r="D48" t="str">
            <v>m</v>
          </cell>
          <cell r="E48">
            <v>1</v>
          </cell>
          <cell r="F48">
            <v>12.08</v>
          </cell>
          <cell r="G48">
            <v>12.08</v>
          </cell>
        </row>
        <row r="49">
          <cell r="A49">
            <v>10246</v>
          </cell>
          <cell r="B49" t="str">
            <v>LABOR - 010246 - 1</v>
          </cell>
          <cell r="C49" t="str">
            <v>Lixamento de parede com pintura antiga PVA para recebimento de nova camada de tinta</v>
          </cell>
          <cell r="D49" t="str">
            <v>m2</v>
          </cell>
          <cell r="E49">
            <v>1</v>
          </cell>
          <cell r="F49">
            <v>3.17</v>
          </cell>
          <cell r="G49">
            <v>3.17</v>
          </cell>
        </row>
        <row r="50">
          <cell r="A50">
            <v>10253</v>
          </cell>
          <cell r="B50" t="str">
            <v>LABOR - 010253 - 1</v>
          </cell>
          <cell r="C50" t="str">
            <v>Remoção de engradamento de madeira de cobertura para reaproveitamento</v>
          </cell>
          <cell r="D50" t="str">
            <v>m2</v>
          </cell>
          <cell r="E50">
            <v>1</v>
          </cell>
          <cell r="F50">
            <v>24.65</v>
          </cell>
          <cell r="G50">
            <v>24.65</v>
          </cell>
        </row>
        <row r="51">
          <cell r="A51">
            <v>10254</v>
          </cell>
          <cell r="B51" t="str">
            <v>LABOR - 010254 - 1</v>
          </cell>
          <cell r="C51" t="str">
            <v>Remoção de telhas cerâmica, tipo francesa, inclusive cumeeira</v>
          </cell>
          <cell r="D51" t="str">
            <v>m2</v>
          </cell>
          <cell r="E51">
            <v>1</v>
          </cell>
          <cell r="F51">
            <v>8.17</v>
          </cell>
          <cell r="G51">
            <v>8.17</v>
          </cell>
        </row>
        <row r="52">
          <cell r="A52">
            <v>10255</v>
          </cell>
          <cell r="B52" t="str">
            <v>LABOR - 010255 - 1</v>
          </cell>
          <cell r="C52" t="str">
            <v>Remoção de telhas cerâmicas, tipo colonial, inclusive cumeeiras</v>
          </cell>
          <cell r="D52" t="str">
            <v>m2</v>
          </cell>
          <cell r="E52">
            <v>1</v>
          </cell>
          <cell r="F52">
            <v>20.16</v>
          </cell>
          <cell r="G52">
            <v>20.16</v>
          </cell>
        </row>
        <row r="53">
          <cell r="A53">
            <v>10256</v>
          </cell>
          <cell r="B53" t="str">
            <v>LABOR - 010256 - 1</v>
          </cell>
          <cell r="C53" t="str">
            <v>Remoção de telha ondulada de fibrocimento, inclusive cumeeira</v>
          </cell>
          <cell r="D53" t="str">
            <v>m2</v>
          </cell>
          <cell r="E53">
            <v>1</v>
          </cell>
          <cell r="F53">
            <v>6.41</v>
          </cell>
          <cell r="G53">
            <v>6.41</v>
          </cell>
        </row>
        <row r="54">
          <cell r="A54">
            <v>10259</v>
          </cell>
          <cell r="B54" t="str">
            <v>LABOR - 010259 - 1</v>
          </cell>
          <cell r="C54" t="str">
            <v>Retirada de rodapé de madeira ou cerâmica</v>
          </cell>
          <cell r="D54" t="str">
            <v>m</v>
          </cell>
          <cell r="E54">
            <v>1</v>
          </cell>
          <cell r="F54">
            <v>1.95</v>
          </cell>
          <cell r="G54">
            <v>1.95</v>
          </cell>
        </row>
        <row r="55">
          <cell r="A55">
            <v>10264</v>
          </cell>
          <cell r="B55" t="str">
            <v>LABOR - 010264 - 1</v>
          </cell>
          <cell r="C55" t="str">
            <v>Demolição de piso granilite</v>
          </cell>
          <cell r="D55" t="str">
            <v>m2</v>
          </cell>
          <cell r="E55">
            <v>1</v>
          </cell>
          <cell r="F55">
            <v>23.26</v>
          </cell>
          <cell r="G55">
            <v>23.26</v>
          </cell>
        </row>
        <row r="56">
          <cell r="A56">
            <v>10271</v>
          </cell>
          <cell r="B56" t="str">
            <v>LABOR - 010271 - 1</v>
          </cell>
          <cell r="C56" t="str">
            <v>Retirada de caixas/quadros elétricos</v>
          </cell>
          <cell r="D56" t="str">
            <v>und</v>
          </cell>
          <cell r="E56">
            <v>1</v>
          </cell>
          <cell r="F56">
            <v>12.49</v>
          </cell>
          <cell r="G56">
            <v>12.49</v>
          </cell>
        </row>
        <row r="57">
          <cell r="A57">
            <v>10279</v>
          </cell>
          <cell r="B57" t="str">
            <v>LABOR - 010279 - 1</v>
          </cell>
          <cell r="C57" t="str">
            <v>Retirada de quadro de giz (1.29 x 3.95m)</v>
          </cell>
          <cell r="D57" t="str">
            <v>und</v>
          </cell>
          <cell r="E57">
            <v>1</v>
          </cell>
          <cell r="F57">
            <v>19.489999999999998</v>
          </cell>
          <cell r="G57">
            <v>19.489999999999998</v>
          </cell>
        </row>
        <row r="58">
          <cell r="A58">
            <v>10280</v>
          </cell>
          <cell r="B58" t="str">
            <v>LABOR - 010280 - 1</v>
          </cell>
          <cell r="C58" t="str">
            <v>Remoção de cobertura em telha metálica, exclusive estrutura</v>
          </cell>
          <cell r="D58" t="str">
            <v>m2</v>
          </cell>
          <cell r="E58">
            <v>1</v>
          </cell>
          <cell r="F58">
            <v>7.32</v>
          </cell>
          <cell r="G58">
            <v>7.32</v>
          </cell>
        </row>
        <row r="59">
          <cell r="A59">
            <v>10286</v>
          </cell>
          <cell r="B59" t="str">
            <v>LABOR - 010286 - 1</v>
          </cell>
          <cell r="C59" t="str">
            <v>Demolição de divisória de granito</v>
          </cell>
          <cell r="D59" t="str">
            <v>m2</v>
          </cell>
          <cell r="E59">
            <v>1</v>
          </cell>
          <cell r="F59">
            <v>12.41</v>
          </cell>
          <cell r="G59">
            <v>12.41</v>
          </cell>
        </row>
        <row r="60">
          <cell r="A60">
            <v>10292</v>
          </cell>
          <cell r="B60" t="str">
            <v>LABOR - 010292 - 1</v>
          </cell>
          <cell r="C60" t="str">
            <v>Retirada de alizar de madeira</v>
          </cell>
          <cell r="D60" t="str">
            <v>m</v>
          </cell>
          <cell r="E60">
            <v>1</v>
          </cell>
          <cell r="F60">
            <v>0.52</v>
          </cell>
          <cell r="G60">
            <v>0.52</v>
          </cell>
        </row>
        <row r="61">
          <cell r="A61">
            <v>103</v>
          </cell>
          <cell r="C61" t="str">
            <v>DEMOLIÇÕES E RETIRADAS</v>
          </cell>
        </row>
        <row r="62">
          <cell r="A62">
            <v>10315</v>
          </cell>
          <cell r="B62" t="str">
            <v>LABOR - 010315 - 1</v>
          </cell>
          <cell r="C62" t="str">
            <v>Retirada de cobertura em telhas Canalete 49</v>
          </cell>
          <cell r="D62" t="str">
            <v>m2</v>
          </cell>
          <cell r="E62">
            <v>1</v>
          </cell>
          <cell r="F62">
            <v>9.61</v>
          </cell>
          <cell r="G62">
            <v>9.61</v>
          </cell>
        </row>
        <row r="63">
          <cell r="A63">
            <v>10317</v>
          </cell>
          <cell r="B63" t="str">
            <v>LABOR - 010317 - 1</v>
          </cell>
          <cell r="C63" t="str">
            <v>Demolição de alvenaria, com reaproveitamento</v>
          </cell>
          <cell r="D63" t="str">
            <v>m2</v>
          </cell>
          <cell r="E63">
            <v>1</v>
          </cell>
          <cell r="F63">
            <v>100.64</v>
          </cell>
          <cell r="G63">
            <v>100.64</v>
          </cell>
        </row>
        <row r="64">
          <cell r="A64">
            <v>10318</v>
          </cell>
          <cell r="B64" t="str">
            <v>LABOR - 010318 - 1</v>
          </cell>
          <cell r="C64" t="str">
            <v>Remoção de forro em eucatex, sem aproveitamento do material</v>
          </cell>
          <cell r="D64" t="str">
            <v>m2</v>
          </cell>
          <cell r="E64">
            <v>1</v>
          </cell>
          <cell r="F64">
            <v>11.87</v>
          </cell>
          <cell r="G64">
            <v>11.87</v>
          </cell>
        </row>
        <row r="65">
          <cell r="A65">
            <v>10319</v>
          </cell>
          <cell r="B65" t="str">
            <v>LABOR - 010319 - 1</v>
          </cell>
          <cell r="C65" t="str">
            <v>Remoção de pintura antiga a base de óleo ou esmalte sobre esquadrias</v>
          </cell>
          <cell r="D65" t="str">
            <v>m2</v>
          </cell>
          <cell r="E65">
            <v>1</v>
          </cell>
          <cell r="F65">
            <v>16.690000000000001</v>
          </cell>
          <cell r="G65">
            <v>16.690000000000001</v>
          </cell>
        </row>
        <row r="66">
          <cell r="A66">
            <v>10320</v>
          </cell>
          <cell r="B66" t="str">
            <v>LABOR - 010320 - 1</v>
          </cell>
          <cell r="C66" t="str">
            <v>Remoção de revestimento de pisos com forração textil</v>
          </cell>
          <cell r="D66" t="str">
            <v>m2</v>
          </cell>
          <cell r="E66">
            <v>1</v>
          </cell>
          <cell r="F66">
            <v>1.68</v>
          </cell>
          <cell r="G66">
            <v>1.68</v>
          </cell>
        </row>
        <row r="67">
          <cell r="A67">
            <v>10323</v>
          </cell>
          <cell r="B67" t="str">
            <v>LABOR - 010323 - 1</v>
          </cell>
          <cell r="C67" t="str">
            <v>Retirada de torneiras e registros</v>
          </cell>
          <cell r="D67" t="str">
            <v>und</v>
          </cell>
          <cell r="E67">
            <v>1</v>
          </cell>
          <cell r="F67">
            <v>9.25</v>
          </cell>
          <cell r="G67">
            <v>9.25</v>
          </cell>
        </row>
        <row r="68">
          <cell r="A68">
            <v>10324</v>
          </cell>
          <cell r="B68" t="str">
            <v>LABOR - 010324 - 1</v>
          </cell>
          <cell r="C68" t="str">
            <v>Retirada de cobertura em telha canalete 90</v>
          </cell>
          <cell r="D68" t="str">
            <v>m2</v>
          </cell>
          <cell r="E68">
            <v>1</v>
          </cell>
          <cell r="F68">
            <v>7.4</v>
          </cell>
          <cell r="G68">
            <v>7.4</v>
          </cell>
        </row>
        <row r="69">
          <cell r="A69">
            <v>10325</v>
          </cell>
          <cell r="B69" t="str">
            <v>LABOR - 010325 - 1</v>
          </cell>
          <cell r="C69" t="str">
            <v>Demolição de estrutura de madeira para telhado</v>
          </cell>
          <cell r="D69" t="str">
            <v>m2</v>
          </cell>
          <cell r="E69">
            <v>1</v>
          </cell>
          <cell r="F69">
            <v>24.65</v>
          </cell>
          <cell r="G69">
            <v>24.65</v>
          </cell>
        </row>
        <row r="70">
          <cell r="A70">
            <v>10326</v>
          </cell>
          <cell r="B70" t="str">
            <v>LABOR - 010326 - 1</v>
          </cell>
          <cell r="C70" t="str">
            <v>Retirada de estrutura em madeira do telhado</v>
          </cell>
          <cell r="D70" t="str">
            <v>m2</v>
          </cell>
          <cell r="E70">
            <v>1</v>
          </cell>
          <cell r="F70">
            <v>24.65</v>
          </cell>
          <cell r="G70">
            <v>24.65</v>
          </cell>
        </row>
        <row r="71">
          <cell r="A71">
            <v>10327</v>
          </cell>
          <cell r="B71" t="str">
            <v>LABOR - 010327 - 1</v>
          </cell>
          <cell r="C71" t="str">
            <v>Retirada de marco de madeira</v>
          </cell>
          <cell r="D71" t="str">
            <v>m</v>
          </cell>
          <cell r="E71">
            <v>1</v>
          </cell>
          <cell r="F71">
            <v>2.09</v>
          </cell>
          <cell r="G71">
            <v>2.09</v>
          </cell>
        </row>
        <row r="72">
          <cell r="A72">
            <v>10329</v>
          </cell>
          <cell r="B72" t="str">
            <v>LABOR - 010329 - 1</v>
          </cell>
          <cell r="C72" t="str">
            <v>Retirada de disjuntor</v>
          </cell>
          <cell r="D72" t="str">
            <v>und</v>
          </cell>
          <cell r="E72">
            <v>1</v>
          </cell>
          <cell r="F72">
            <v>17.29</v>
          </cell>
          <cell r="G72">
            <v>17.29</v>
          </cell>
        </row>
        <row r="73">
          <cell r="A73">
            <v>10331</v>
          </cell>
          <cell r="B73" t="str">
            <v>LABOR - 010331 - 1</v>
          </cell>
          <cell r="C73" t="str">
            <v>Demolição de piso, soleira, peitoris e escadas em mármore ou granito, exclusive regularização</v>
          </cell>
          <cell r="D73" t="str">
            <v>m2</v>
          </cell>
          <cell r="E73">
            <v>1</v>
          </cell>
          <cell r="F73">
            <v>8.99</v>
          </cell>
          <cell r="G73">
            <v>8.99</v>
          </cell>
        </row>
        <row r="74">
          <cell r="A74">
            <v>10332</v>
          </cell>
          <cell r="B74" t="str">
            <v>LABOR - 010332 - 1</v>
          </cell>
          <cell r="C74" t="str">
            <v>Retirada de roda parede em madeira</v>
          </cell>
          <cell r="D74" t="str">
            <v>m</v>
          </cell>
          <cell r="E74">
            <v>1</v>
          </cell>
          <cell r="F74">
            <v>3.13</v>
          </cell>
          <cell r="G74">
            <v>3.13</v>
          </cell>
        </row>
        <row r="75">
          <cell r="A75">
            <v>10333</v>
          </cell>
          <cell r="B75" t="str">
            <v>LABOR - 010333 - 1</v>
          </cell>
          <cell r="C75" t="str">
            <v>Retirada de piso de borracha</v>
          </cell>
          <cell r="D75" t="str">
            <v>m2</v>
          </cell>
          <cell r="E75">
            <v>1</v>
          </cell>
          <cell r="F75">
            <v>7.03</v>
          </cell>
          <cell r="G75">
            <v>7.03</v>
          </cell>
        </row>
        <row r="76">
          <cell r="A76">
            <v>104</v>
          </cell>
          <cell r="C76" t="str">
            <v>LIMPEZA DO TERRENO</v>
          </cell>
        </row>
        <row r="77">
          <cell r="A77">
            <v>10401</v>
          </cell>
          <cell r="B77" t="str">
            <v>LABOR - 010401 - 1</v>
          </cell>
          <cell r="C77" t="str">
            <v>Corte de capoeira fina, a foice (manual)</v>
          </cell>
          <cell r="D77" t="str">
            <v>m2</v>
          </cell>
          <cell r="E77">
            <v>1</v>
          </cell>
          <cell r="F77">
            <v>1.1399999999999999</v>
          </cell>
          <cell r="G77">
            <v>1.1399999999999999</v>
          </cell>
        </row>
        <row r="78">
          <cell r="A78">
            <v>10402</v>
          </cell>
          <cell r="B78" t="str">
            <v>LABOR - 010402 - 1</v>
          </cell>
          <cell r="C78" t="str">
            <v>Raspagem e limpeza do terreno (manual)</v>
          </cell>
          <cell r="D78" t="str">
            <v>m2</v>
          </cell>
          <cell r="E78">
            <v>1</v>
          </cell>
          <cell r="F78">
            <v>3.69</v>
          </cell>
          <cell r="G78">
            <v>3.69</v>
          </cell>
        </row>
        <row r="79">
          <cell r="A79">
            <v>10403</v>
          </cell>
          <cell r="B79" t="str">
            <v>LABOR - 010403 - 1</v>
          </cell>
          <cell r="C79" t="str">
            <v>Corte e destocamento de árvores com diâmetro de até 15 cm</v>
          </cell>
          <cell r="D79" t="str">
            <v>und</v>
          </cell>
          <cell r="E79">
            <v>1</v>
          </cell>
          <cell r="F79">
            <v>44.3</v>
          </cell>
          <cell r="G79">
            <v>44.3</v>
          </cell>
        </row>
        <row r="80">
          <cell r="A80">
            <v>10404</v>
          </cell>
          <cell r="B80" t="str">
            <v>LABOR - 010404 - 1</v>
          </cell>
          <cell r="C80" t="str">
            <v>Corte e destocamento de árvores com diâmetro superior a 30 cm</v>
          </cell>
          <cell r="D80" t="str">
            <v>und</v>
          </cell>
          <cell r="E80">
            <v>1</v>
          </cell>
          <cell r="F80">
            <v>110.15</v>
          </cell>
          <cell r="G80">
            <v>110.15</v>
          </cell>
        </row>
        <row r="81">
          <cell r="A81">
            <v>105</v>
          </cell>
          <cell r="C81" t="str">
            <v>LOCAÇÃO</v>
          </cell>
        </row>
        <row r="82">
          <cell r="A82">
            <v>10501</v>
          </cell>
          <cell r="B82" t="str">
            <v>LABOR - 010501 - 2</v>
          </cell>
          <cell r="C82" t="str">
            <v>Locação de obra com gabarito de madeira</v>
          </cell>
          <cell r="D82" t="str">
            <v>m2</v>
          </cell>
          <cell r="E82">
            <v>1</v>
          </cell>
          <cell r="F82">
            <v>7.98</v>
          </cell>
          <cell r="G82">
            <v>7.98</v>
          </cell>
        </row>
        <row r="83">
          <cell r="A83">
            <v>10512</v>
          </cell>
          <cell r="B83" t="str">
            <v>LABOR - 010512 - 1</v>
          </cell>
          <cell r="C83" t="str">
            <v>Equipe topográfica para serviços simples de locação e nivelamento (incluindo equipamento, transporte e profissionais nivel médio)</v>
          </cell>
          <cell r="D83" t="str">
            <v>mês</v>
          </cell>
          <cell r="E83">
            <v>1</v>
          </cell>
          <cell r="F83">
            <v>18193.419999999998</v>
          </cell>
          <cell r="G83">
            <v>18193.419999999998</v>
          </cell>
        </row>
        <row r="84">
          <cell r="A84">
            <v>2</v>
          </cell>
          <cell r="C84" t="str">
            <v>INSTALAÇÃO DO CANTEIRO DE OBRAS</v>
          </cell>
        </row>
        <row r="85">
          <cell r="A85">
            <v>203</v>
          </cell>
          <cell r="C85" t="str">
            <v>TAPUMES, BARRACÕES E COBERTURAS</v>
          </cell>
        </row>
        <row r="86">
          <cell r="A86">
            <v>20305</v>
          </cell>
          <cell r="B86" t="str">
            <v>LABOR - 020305 - 2</v>
          </cell>
          <cell r="C86" t="str">
            <v>Placa de obra nas dimensões de 2.0 x 4.0 m, padrão IOPES</v>
          </cell>
          <cell r="D86" t="str">
            <v>m2</v>
          </cell>
          <cell r="E86">
            <v>1</v>
          </cell>
          <cell r="F86">
            <v>245.99</v>
          </cell>
          <cell r="G86">
            <v>245.99</v>
          </cell>
        </row>
        <row r="87">
          <cell r="A87">
            <v>20339</v>
          </cell>
          <cell r="B87" t="str">
            <v>LABOR - 020339 - 1</v>
          </cell>
          <cell r="C87" t="str">
            <v>Locação de andaime metálico para trabalho em fachada de edifíco (aluguel de 1 m² por 1 mês) inclusive frete, montagem e desmontagem</v>
          </cell>
          <cell r="D87" t="str">
            <v>m2</v>
          </cell>
          <cell r="E87">
            <v>1</v>
          </cell>
          <cell r="F87">
            <v>12.1</v>
          </cell>
          <cell r="G87">
            <v>12.1</v>
          </cell>
        </row>
        <row r="88">
          <cell r="A88">
            <v>20343</v>
          </cell>
          <cell r="B88" t="str">
            <v>LABOR - 020343 - 3</v>
          </cell>
          <cell r="C88" t="str">
            <v>Aluguel mensal container para escritório, sem banheiro, dim. 6.00x2.40m, incl. porta, 2 janelas, abert p/ ar cond., 2 pt iluminação, 2 tomadas elét. e 1 tomada telef. Isolamento térmico (teto e paredes), piso em comp. Naval, cert. NR18, incl. laudo descontaminação.</v>
          </cell>
          <cell r="D88" t="str">
            <v>mês</v>
          </cell>
          <cell r="E88">
            <v>1</v>
          </cell>
          <cell r="F88">
            <v>806.2</v>
          </cell>
          <cell r="G88">
            <v>806.2</v>
          </cell>
        </row>
        <row r="89">
          <cell r="A89">
            <v>20344</v>
          </cell>
          <cell r="B89" t="str">
            <v>LABOR - 020344 - 2</v>
          </cell>
          <cell r="C89" t="str">
            <v>Mobilização e desmobilização de conteiner locado para barracão de obra</v>
          </cell>
          <cell r="D89" t="str">
            <v>und</v>
          </cell>
          <cell r="E89">
            <v>1</v>
          </cell>
          <cell r="F89">
            <v>1145.3800000000001</v>
          </cell>
          <cell r="G89">
            <v>1145.3800000000001</v>
          </cell>
        </row>
        <row r="90">
          <cell r="A90">
            <v>20346</v>
          </cell>
          <cell r="B90" t="str">
            <v>LABOR - 020346 - 1</v>
          </cell>
          <cell r="C90" t="str">
            <v>Locação de andaime metálico para fachada - tipo torre (aluguel mensal)</v>
          </cell>
          <cell r="D90" t="str">
            <v>m</v>
          </cell>
          <cell r="E90">
            <v>1</v>
          </cell>
          <cell r="F90">
            <v>8.94</v>
          </cell>
          <cell r="G90">
            <v>8.94</v>
          </cell>
        </row>
        <row r="91">
          <cell r="A91">
            <v>20348</v>
          </cell>
          <cell r="B91" t="str">
            <v>LABOR - 020348 - 3</v>
          </cell>
          <cell r="C91" t="str">
            <v>Fornecimento e instalação de proteção para andaime fachadeiro considerando plataforma, rodapé e guarda-corpo em madeira, inclusive entelamento, conforme NR-18 (medido por m2 de fachada)</v>
          </cell>
          <cell r="D91" t="str">
            <v>m2</v>
          </cell>
          <cell r="E91">
            <v>1</v>
          </cell>
          <cell r="F91">
            <v>22.79</v>
          </cell>
          <cell r="G91">
            <v>22.79</v>
          </cell>
        </row>
        <row r="92">
          <cell r="A92">
            <v>20350</v>
          </cell>
          <cell r="B92" t="str">
            <v>LABOR - 020350 - 1</v>
          </cell>
          <cell r="C92" t="str">
            <v>Tapume Telha Metálica Ondulada 0,50mm Branca h=2,20m, incl. montagem estr. mad. 8"x8", c/adesivo "IOPES" 60x60cm a cada 10m, incl. faixas pint. esmalte sint. cores azul c/ h=30cm e rosa c/ h=10cm (Reaproveitamento 2x)</v>
          </cell>
          <cell r="D92" t="str">
            <v>m</v>
          </cell>
          <cell r="E92">
            <v>1</v>
          </cell>
          <cell r="F92">
            <v>146.16</v>
          </cell>
          <cell r="G92">
            <v>146.16</v>
          </cell>
        </row>
        <row r="93">
          <cell r="A93">
            <v>20351</v>
          </cell>
          <cell r="B93" t="str">
            <v>LABOR - 020351 - 1</v>
          </cell>
          <cell r="C93" t="str">
            <v>Tapume madeira compensada resinada e= 12mm h=2,20m, estr. c/ mad reflorest., incl mont, pintura esmalte sint, adesivo "IOPES" 60x60cm a cada 10m e faixas c/ pintura esmalte sintético nas cores azul c/ h=30cm e rosa c/ h=10cm</v>
          </cell>
          <cell r="D93" t="str">
            <v>m</v>
          </cell>
          <cell r="E93">
            <v>1</v>
          </cell>
          <cell r="F93">
            <v>182.16</v>
          </cell>
          <cell r="G93">
            <v>182.16</v>
          </cell>
        </row>
        <row r="94">
          <cell r="A94">
            <v>20352</v>
          </cell>
          <cell r="B94" t="str">
            <v>LABOR - 020352 - 1</v>
          </cell>
          <cell r="C94" t="str">
            <v>Aluguel mensal container para escritório, dim. 6.00x2.40m, c/ banheiro (vaso+lavat+chuveiro e básc), incl. porta, 2 janelas, abert p/ ar cond., 2 pt iluminação, 2 tom. elét. e 1 tom.telef. Isolam.térmico(teto e paredes), piso em comp. Naval, cert. NR18, incl. laudo descontaminação.</v>
          </cell>
          <cell r="D94" t="str">
            <v>ms</v>
          </cell>
          <cell r="E94">
            <v>1</v>
          </cell>
          <cell r="F94">
            <v>925.03</v>
          </cell>
          <cell r="G94">
            <v>925.03</v>
          </cell>
        </row>
        <row r="95">
          <cell r="A95">
            <v>20353</v>
          </cell>
          <cell r="B95" t="str">
            <v>LABOR - 020353 - 1</v>
          </cell>
          <cell r="C95" t="str">
            <v>Aluguel mensal container para refeitorio, incl. porta, 2 janelas, abert p/ ar cond., 2 pt iluminação, 2 tomadas elét. e 1 tomada telef. Isolamento térmico (paredes e teto), piso em comp. Naval pintado, cert. NR18, incl. laudo descontaminação.</v>
          </cell>
          <cell r="D95" t="str">
            <v>ms</v>
          </cell>
          <cell r="E95">
            <v>1</v>
          </cell>
          <cell r="F95">
            <v>916.3</v>
          </cell>
          <cell r="G95">
            <v>916.3</v>
          </cell>
        </row>
        <row r="96">
          <cell r="A96">
            <v>20354</v>
          </cell>
          <cell r="B96" t="str">
            <v>LABOR - 020354 - 1</v>
          </cell>
          <cell r="C96" t="str">
            <v>Aluguel mensal container para vestiário, incl. porta, venezianas de circulação, 1 pt iluminação, Isolamento térmico (teto), piso em comp. Naval pintado, cert. NR18, incl. laudo descontaminação.</v>
          </cell>
          <cell r="D96" t="str">
            <v>ms</v>
          </cell>
          <cell r="E96">
            <v>1</v>
          </cell>
          <cell r="F96">
            <v>534.07000000000005</v>
          </cell>
          <cell r="G96">
            <v>534.07000000000005</v>
          </cell>
        </row>
        <row r="97">
          <cell r="A97">
            <v>20355</v>
          </cell>
          <cell r="B97" t="str">
            <v>LABOR - 020355 - 1</v>
          </cell>
          <cell r="C97" t="str">
            <v>Aluguel mensal container sanitário, incl porta, básc, 2 ptos luz, 1 pto aterram., 3vasos, 3lavatórios, calha mictório, 6 chuveiros (1 eletrico), torn.,registros, piso comp. Naval pintado, cert NR18 e laudo descontaminação</v>
          </cell>
          <cell r="D97" t="str">
            <v>ms</v>
          </cell>
          <cell r="E97">
            <v>1</v>
          </cell>
          <cell r="F97">
            <v>937.24</v>
          </cell>
          <cell r="G97">
            <v>937.24</v>
          </cell>
        </row>
        <row r="98">
          <cell r="A98">
            <v>20356</v>
          </cell>
          <cell r="B98" t="str">
            <v>LABOR - 020356 - 1</v>
          </cell>
          <cell r="C98" t="str">
            <v>Aluguel mensal container para almoxarifado, incl. porta, 2 janelas, 1 pt iluminação, Isolamento térmico (teto), piso em comp. Naval pintado, cert. NR18, incl. laudo descontaminação.</v>
          </cell>
          <cell r="D98" t="str">
            <v>ms</v>
          </cell>
          <cell r="E98">
            <v>1</v>
          </cell>
          <cell r="F98">
            <v>545.41999999999996</v>
          </cell>
          <cell r="G98">
            <v>545.41999999999996</v>
          </cell>
        </row>
        <row r="99">
          <cell r="A99">
            <v>207</v>
          </cell>
          <cell r="C99" t="str">
            <v>INSTALAÇÃO DO CANTEIRO DE OBRAS (UTILIZAÇÃO 1 VEZ), PROJETO PADRÃO LABOR - NR.18 (OBRAS COM PRAZO DE EXECUÇÃO SUPERIOR A 12 MESES)</v>
          </cell>
        </row>
        <row r="100">
          <cell r="A100">
            <v>20701</v>
          </cell>
          <cell r="B100" t="str">
            <v>LABOR - 020701 - 5</v>
          </cell>
          <cell r="C100" t="str">
            <v>Barracão para escritório com sanitário área de 14.50 m2, de chapa de compens. 12mm e pontalete 8x8cm, piso cimentado e cobertura de telha de fibroc. 6mm, incl. ponto de luz e cx. de inspeção, conf. projeto (1 utilização)</v>
          </cell>
          <cell r="D100" t="str">
            <v>m2</v>
          </cell>
          <cell r="E100">
            <v>1</v>
          </cell>
          <cell r="F100">
            <v>659.11</v>
          </cell>
          <cell r="G100">
            <v>659.11</v>
          </cell>
        </row>
        <row r="101">
          <cell r="A101">
            <v>20702</v>
          </cell>
          <cell r="B101" t="str">
            <v>LABOR - 020702 - 2</v>
          </cell>
          <cell r="C101" t="str">
            <v>Barracão para almoxarifado área de 10.90m2, de chapa de compensado de 12mm e pontalete 8x8cm, piso cimentado e cobertura de telhas de fibrocimento de 6mm, incl. ponto de luz, conf. projeto (1 utilização)</v>
          </cell>
          <cell r="D101" t="str">
            <v>m2</v>
          </cell>
          <cell r="E101">
            <v>1</v>
          </cell>
          <cell r="F101">
            <v>449.79</v>
          </cell>
          <cell r="G101">
            <v>449.79</v>
          </cell>
        </row>
        <row r="102">
          <cell r="A102">
            <v>20703</v>
          </cell>
          <cell r="B102" t="str">
            <v>LABOR - 020703 - 2</v>
          </cell>
          <cell r="C102" t="str">
            <v>Barracão para depósito de cimento área de 10.90m2, de chapa de compensado 12mm e pontaletes 8x8cm, piso cimentado e cobertura de telhas de fibrocimento de 6mm, inclusive ponto de luz, conf. projeto (1 utilização)</v>
          </cell>
          <cell r="D102" t="str">
            <v>m2</v>
          </cell>
          <cell r="E102">
            <v>1</v>
          </cell>
          <cell r="F102">
            <v>391.43</v>
          </cell>
          <cell r="G102">
            <v>391.43</v>
          </cell>
        </row>
        <row r="103">
          <cell r="A103">
            <v>20704</v>
          </cell>
          <cell r="B103" t="str">
            <v>LABOR - 020704 - 3</v>
          </cell>
          <cell r="C103" t="str">
            <v>Refeitório com paredes de chapa de compens. 12mm e pontaletes 8x8cm, piso ciment. e cob. de telhas fibroc. 6mm, incl. ponto de luz e cx. de inspeção (cons. 1.21 m2/func./turno), conf. projeto (1 utilização)</v>
          </cell>
          <cell r="D103" t="str">
            <v>m2</v>
          </cell>
          <cell r="E103">
            <v>1</v>
          </cell>
          <cell r="F103">
            <v>357.85</v>
          </cell>
          <cell r="G103">
            <v>357.85</v>
          </cell>
        </row>
        <row r="104">
          <cell r="A104">
            <v>20705</v>
          </cell>
          <cell r="B104" t="str">
            <v>LABOR - 020705 - 4</v>
          </cell>
          <cell r="C104" t="str">
            <v>Unidade de sanitário e vestiário p/ até 20 func. área de 18.15m2, paredes de chapa compens. 12mm e pontalete 8x8cm, piso cimentado, cobert. telha fibroc. 6mm, incl. instalação de luz e cx. de inspeção, conf. projeto (1 utilização)</v>
          </cell>
          <cell r="D104" t="str">
            <v>und</v>
          </cell>
          <cell r="E104">
            <v>1</v>
          </cell>
          <cell r="F104">
            <v>12146.34</v>
          </cell>
          <cell r="G104">
            <v>12146.34</v>
          </cell>
        </row>
        <row r="105">
          <cell r="A105">
            <v>20706</v>
          </cell>
          <cell r="B105" t="str">
            <v>LABOR - 020706 - 4</v>
          </cell>
          <cell r="C105" t="str">
            <v>Unidade de sanitário e vestiário de 20 a 40 func. área 25.40m2, paredes de chapa compens. 12mm e pontalete 8x8cm, piso cimentado, cobert. telha fibroc. 6mm, incl. inst. de luz e cx. de inspeção, conf. projeto (1 utilização)</v>
          </cell>
          <cell r="D105" t="str">
            <v>und</v>
          </cell>
          <cell r="E105">
            <v>1</v>
          </cell>
          <cell r="F105">
            <v>18441.72</v>
          </cell>
          <cell r="G105">
            <v>18441.72</v>
          </cell>
        </row>
        <row r="106">
          <cell r="A106">
            <v>20707</v>
          </cell>
          <cell r="B106" t="str">
            <v>LABOR - 020707 - 4</v>
          </cell>
          <cell r="C106" t="str">
            <v>Unidade de sanitário e vestiário de 40 a 60 func. área 33.90m2, paredes de chapa compens. 12mm e pontalete 8x8cm, piso cimentado, cobert. telha fibroc. 6mm, incl. inst. de luz e cx. de inspeção, conf. projeto (1 utilização)</v>
          </cell>
          <cell r="D106" t="str">
            <v>und</v>
          </cell>
          <cell r="E106">
            <v>1</v>
          </cell>
          <cell r="F106">
            <v>22909.84</v>
          </cell>
          <cell r="G106">
            <v>22909.84</v>
          </cell>
        </row>
        <row r="107">
          <cell r="A107">
            <v>20708</v>
          </cell>
          <cell r="B107" t="str">
            <v>LABOR - 020708 - 2</v>
          </cell>
          <cell r="C107" t="str">
            <v>Galpão para serraria e carpintaria área 12.00m2, em peça de madeira 8x8cm e contraventamento de 5x7cm, cobertura de telha de fibroc. de 6mm, inclusive ponto e cabo de alimentação da máquina, conf. projeto (1 utilização)</v>
          </cell>
          <cell r="D107" t="str">
            <v>m2</v>
          </cell>
          <cell r="E107">
            <v>1</v>
          </cell>
          <cell r="F107">
            <v>170.48</v>
          </cell>
          <cell r="G107">
            <v>170.48</v>
          </cell>
        </row>
        <row r="108">
          <cell r="A108">
            <v>20709</v>
          </cell>
          <cell r="B108" t="str">
            <v>LABOR - 020709 - 2</v>
          </cell>
          <cell r="C108" t="str">
            <v>Galpão para corte e armação com área de 6.00m2, em peças de madeira 8x8cm e contraventamento de 5x7cm, cobertura de telhas de fibroc. de 6mm, inclusive ponto e cabo de alimentação da máquina, conf. projeto (1 utilização)</v>
          </cell>
          <cell r="D108" t="str">
            <v>m2</v>
          </cell>
          <cell r="E108">
            <v>1</v>
          </cell>
          <cell r="F108">
            <v>229.42</v>
          </cell>
          <cell r="G108">
            <v>229.42</v>
          </cell>
        </row>
        <row r="109">
          <cell r="A109">
            <v>20710</v>
          </cell>
          <cell r="B109" t="str">
            <v>LABOR - 020710 - 2</v>
          </cell>
          <cell r="C109" t="str">
            <v>Reservatório de poliestileno de 500L, incl. suporte em madeira de 7x12cm e 5x7cm, elevado de 4m, conf. projeto (1 utilização)</v>
          </cell>
          <cell r="D109" t="str">
            <v>und</v>
          </cell>
          <cell r="E109">
            <v>1</v>
          </cell>
          <cell r="F109">
            <v>1653.49</v>
          </cell>
          <cell r="G109">
            <v>1653.49</v>
          </cell>
        </row>
        <row r="110">
          <cell r="A110">
            <v>20711</v>
          </cell>
          <cell r="B110" t="str">
            <v>LABOR - 020711 - 2</v>
          </cell>
          <cell r="C110" t="str">
            <v>Reservatório de poliestileno de 1000 L, incl. suporte em madeira de 7x12cm e 8x7cm, elevado de 4m, conf. projeto (1 utilização)</v>
          </cell>
          <cell r="D110" t="str">
            <v>und</v>
          </cell>
          <cell r="E110">
            <v>1</v>
          </cell>
          <cell r="F110">
            <v>1905.79</v>
          </cell>
          <cell r="G110">
            <v>1905.79</v>
          </cell>
        </row>
        <row r="111">
          <cell r="A111">
            <v>20712</v>
          </cell>
          <cell r="B111" t="str">
            <v>LABOR - 020712 - 1</v>
          </cell>
          <cell r="C111" t="str">
            <v>Rede de água com padrão de entrada dágua diâm. 3/4", conf. espec. CESAN, incl. tubos e conexões para alimentação, distribuição, extravasor e limpeza, cons. o padrão a 25m, conf. projeto (1 utilização)</v>
          </cell>
          <cell r="D111" t="str">
            <v>m</v>
          </cell>
          <cell r="E111">
            <v>1</v>
          </cell>
          <cell r="F111">
            <v>40.07</v>
          </cell>
          <cell r="G111">
            <v>40.07</v>
          </cell>
        </row>
        <row r="112">
          <cell r="A112">
            <v>20713</v>
          </cell>
          <cell r="B112" t="str">
            <v>LABOR - 020713 - 2</v>
          </cell>
          <cell r="C112" t="str">
            <v>Rede de luz, incl. padrão entrada de energia trifás., cabo de ligação até barracões, quadro de distrib., disj. e chave de força (quando necessário), cons. 20m entre padrão entrada e QDG, conf. projeto (1 utilização)</v>
          </cell>
          <cell r="D112" t="str">
            <v>m</v>
          </cell>
          <cell r="E112">
            <v>1</v>
          </cell>
          <cell r="F112">
            <v>469.55</v>
          </cell>
          <cell r="G112">
            <v>469.55</v>
          </cell>
        </row>
        <row r="113">
          <cell r="A113">
            <v>20714</v>
          </cell>
          <cell r="B113" t="str">
            <v>LABOR - 020714 - 2</v>
          </cell>
          <cell r="C113" t="str">
            <v>Rede de esgoto, contendo fossa e filtro, inclusive tubos e conexões de ligação entre caixas, considerando distância de 25m, conforme projeto (1 utilização)</v>
          </cell>
          <cell r="D113" t="str">
            <v>m</v>
          </cell>
          <cell r="E113">
            <v>1</v>
          </cell>
          <cell r="F113">
            <v>332.62</v>
          </cell>
          <cell r="G113">
            <v>332.62</v>
          </cell>
        </row>
        <row r="114">
          <cell r="A114">
            <v>208</v>
          </cell>
          <cell r="C114" t="str">
            <v>INSTALAÇÃO DO CANTEIRO DE OBRAS (UTILIZAÇÃO 2 VEZES), PROJETO PADRÃO LABOR - NR.18 (OBRAS COM PRAZO DE EXECUÇÃO DE 6 A 12 MESES)</v>
          </cell>
        </row>
        <row r="115">
          <cell r="A115">
            <v>20801</v>
          </cell>
          <cell r="B115" t="str">
            <v>LABOR - 020801 - 5</v>
          </cell>
          <cell r="C115" t="str">
            <v>Barracão para escritório com sanitário área 14.50m2, de chapa de compens. 12mm e pontalete 8x8cm, piso cimentado e cobertura de telha de fibroc. 6mm, incl. ponto de luz e cx. de inspeção, conf. projeto (2 utilizações)</v>
          </cell>
          <cell r="D115" t="str">
            <v>m2</v>
          </cell>
          <cell r="E115">
            <v>1</v>
          </cell>
          <cell r="F115">
            <v>506.54</v>
          </cell>
          <cell r="G115">
            <v>506.54</v>
          </cell>
        </row>
        <row r="116">
          <cell r="A116">
            <v>20802</v>
          </cell>
          <cell r="B116" t="str">
            <v>LABOR - 020802 - 2</v>
          </cell>
          <cell r="C116" t="str">
            <v>Barracão para almoxarifado área de 10.90m2, de chapa de compensado 12mm e pontaletes 8x8cm, piso cimentado e cobertura de telha de fibrocimento de 6mm, inclusive ponto de luz, conf. projeto (2 utilizações)</v>
          </cell>
          <cell r="D116" t="str">
            <v>m2</v>
          </cell>
          <cell r="E116">
            <v>1</v>
          </cell>
          <cell r="F116">
            <v>355.21</v>
          </cell>
          <cell r="G116">
            <v>355.21</v>
          </cell>
        </row>
        <row r="117">
          <cell r="A117">
            <v>20803</v>
          </cell>
          <cell r="B117" t="str">
            <v>LABOR - 020803 - 2</v>
          </cell>
          <cell r="C117" t="str">
            <v>Barracão para depósito de cimento área de 10.90m2, de chapa de compensado 12mm e pontaletes 8x8cm, piso cimentado e cobertura de telhas de fibrocimento de 6mm, inclusive ponto de luz, conf. projeto (2 utilizações)</v>
          </cell>
          <cell r="D117" t="str">
            <v>m2</v>
          </cell>
          <cell r="E117">
            <v>1</v>
          </cell>
          <cell r="F117">
            <v>310.60000000000002</v>
          </cell>
          <cell r="G117">
            <v>310.60000000000002</v>
          </cell>
        </row>
        <row r="118">
          <cell r="A118">
            <v>20804</v>
          </cell>
          <cell r="B118" t="str">
            <v>LABOR - 020804 - 3</v>
          </cell>
          <cell r="C118" t="str">
            <v>Refeitório com paredes de chapa de compens. 12mm e pontaletes 8x8cm, piso ciment. e cobert. de telhas fibroc. 6mm, incl. ponto de luz e cx. de inspeção (cons. 1.21m2/func./turno), conf. projeto (2 utilização)</v>
          </cell>
          <cell r="D118" t="str">
            <v>m2</v>
          </cell>
          <cell r="E118">
            <v>1</v>
          </cell>
          <cell r="F118">
            <v>299.11</v>
          </cell>
          <cell r="G118">
            <v>299.11</v>
          </cell>
        </row>
        <row r="119">
          <cell r="A119">
            <v>20805</v>
          </cell>
          <cell r="B119" t="str">
            <v>LABOR - 020805 - 4</v>
          </cell>
          <cell r="C119" t="str">
            <v>Unidade de sanitário e vestiário para até 20 func. área 18.15m2, paredes de chapa compens. 12mm e pontalete 8x8cm, piso cimentado, cobert. telha fibroc. 6mm, incl. inst. de luz e cx. de inspeção, conf. projeto (2 utilizações)</v>
          </cell>
          <cell r="D119" t="str">
            <v>und</v>
          </cell>
          <cell r="E119">
            <v>1</v>
          </cell>
          <cell r="F119">
            <v>9768.2199999999993</v>
          </cell>
          <cell r="G119">
            <v>9768.2199999999993</v>
          </cell>
        </row>
        <row r="120">
          <cell r="A120">
            <v>20806</v>
          </cell>
          <cell r="B120" t="str">
            <v>LABOR - 020806 - 4</v>
          </cell>
          <cell r="C120" t="str">
            <v>Unidade de sanitário e vestiário de 20 a 40 func. área 25.40m2, paredes de chapa compens. 12mm e pontalete 8x8cm, piso cimentado, cobert. telha fibroc. 6mm, incl. inst. de luz e cx. de inspeção, conf. projeto (2 utilizações)</v>
          </cell>
          <cell r="D120" t="str">
            <v>und</v>
          </cell>
          <cell r="E120">
            <v>1</v>
          </cell>
          <cell r="F120">
            <v>14823.06</v>
          </cell>
          <cell r="G120">
            <v>14823.06</v>
          </cell>
        </row>
        <row r="121">
          <cell r="A121">
            <v>20807</v>
          </cell>
          <cell r="B121" t="str">
            <v>LABOR - 020807 - 4</v>
          </cell>
          <cell r="C121" t="str">
            <v>Unidade de sanitário e vestiário de 40 a 60 func. área 33.90m2, paredes de chapa compens. 12mm e pontalete 8x8cm, piso cimentado, cobert. telha fibroc. 6mm, incl. inst. de luz e cx. de inspeção, conf. projeto (2 utilizações)</v>
          </cell>
          <cell r="D121" t="str">
            <v>und</v>
          </cell>
          <cell r="E121">
            <v>1</v>
          </cell>
          <cell r="F121">
            <v>18541.45</v>
          </cell>
          <cell r="G121">
            <v>18541.45</v>
          </cell>
        </row>
        <row r="122">
          <cell r="A122">
            <v>20808</v>
          </cell>
          <cell r="B122" t="str">
            <v>LABOR - 020808 - 2</v>
          </cell>
          <cell r="C122" t="str">
            <v>Galpão para serraria e carpintaria área 12.00m2, em peças de madeira 8x8cm e contraventamento de 5x7cm, cobertura de telhas de fibroc. de 6mm, inclusive ponto e cabo de alimentação da máquina, conf. projeto (2 utilizações)</v>
          </cell>
          <cell r="D122" t="str">
            <v>m2</v>
          </cell>
          <cell r="E122">
            <v>1</v>
          </cell>
          <cell r="F122">
            <v>120.39</v>
          </cell>
          <cell r="G122">
            <v>120.39</v>
          </cell>
        </row>
        <row r="123">
          <cell r="A123">
            <v>20809</v>
          </cell>
          <cell r="B123" t="str">
            <v>LABOR - 020809 - 2</v>
          </cell>
          <cell r="C123" t="str">
            <v>Galpão para corte e armação com área de 6.00m2, de peças de madeira 8x8cm e contraventamento de 5x7cm, cobertura de telhas de fibroc. de 6mm, inclusive ponto e cabo de alimentação da máquina, conf. projeto (2 utilizações)</v>
          </cell>
          <cell r="D123" t="str">
            <v>m2</v>
          </cell>
          <cell r="E123">
            <v>1</v>
          </cell>
          <cell r="F123">
            <v>166.22</v>
          </cell>
          <cell r="G123">
            <v>166.22</v>
          </cell>
        </row>
        <row r="124">
          <cell r="A124">
            <v>20810</v>
          </cell>
          <cell r="B124" t="str">
            <v>LABOR - 020810 - 2</v>
          </cell>
          <cell r="C124" t="str">
            <v>Reservatório de poliestileno de 500 L, incl. suporte em madeira de 7x12cm e 5x7cm, elevado de 4m, conforme projeto (2 utilizações)</v>
          </cell>
          <cell r="D124" t="str">
            <v>und</v>
          </cell>
          <cell r="E124">
            <v>1</v>
          </cell>
          <cell r="F124">
            <v>1035.1199999999999</v>
          </cell>
          <cell r="G124">
            <v>1035.1199999999999</v>
          </cell>
        </row>
        <row r="125">
          <cell r="A125">
            <v>20811</v>
          </cell>
          <cell r="B125" t="str">
            <v>LABOR - 020811 - 2</v>
          </cell>
          <cell r="C125" t="str">
            <v>Reservatório de poliestileno de 1000 L, inclusive suporte em madeira de 7x12cm e 5x7cm, elevado de 4m, conforme projeto (2 utilizações)</v>
          </cell>
          <cell r="D125" t="str">
            <v>und</v>
          </cell>
          <cell r="E125">
            <v>1</v>
          </cell>
          <cell r="F125">
            <v>1180.81</v>
          </cell>
          <cell r="G125">
            <v>1180.81</v>
          </cell>
        </row>
        <row r="126">
          <cell r="A126">
            <v>20812</v>
          </cell>
          <cell r="B126" t="str">
            <v>LABOR - 020812 - 1</v>
          </cell>
          <cell r="C126" t="str">
            <v>Rede de água, com padrão de entrada dágua diâm. 3/4", conf. espec. CESAN, incl. tubos e conexões para alimentação, distribuição, extravasor e limpeza, cons. o padrão a 25m, conf. projeto (2 utilizações)</v>
          </cell>
          <cell r="D126" t="str">
            <v>m</v>
          </cell>
          <cell r="E126">
            <v>1</v>
          </cell>
          <cell r="F126">
            <v>28.67</v>
          </cell>
          <cell r="G126">
            <v>28.67</v>
          </cell>
        </row>
        <row r="127">
          <cell r="A127">
            <v>3</v>
          </cell>
          <cell r="C127" t="str">
            <v>MOVIMENTO DE TERRA</v>
          </cell>
        </row>
        <row r="128">
          <cell r="A128">
            <v>301</v>
          </cell>
          <cell r="C128" t="str">
            <v>ESCAVAÇÕES</v>
          </cell>
        </row>
        <row r="129">
          <cell r="A129">
            <v>30101</v>
          </cell>
          <cell r="B129" t="str">
            <v>LABOR - 030101 - 1</v>
          </cell>
          <cell r="C129" t="str">
            <v>Escavação manual em material de 1a. categoria, até 1.50 m de profundidade</v>
          </cell>
          <cell r="D129" t="str">
            <v>m3</v>
          </cell>
          <cell r="E129">
            <v>1</v>
          </cell>
          <cell r="F129">
            <v>47.99</v>
          </cell>
          <cell r="G129">
            <v>47.99</v>
          </cell>
        </row>
        <row r="130">
          <cell r="A130">
            <v>30102</v>
          </cell>
          <cell r="B130" t="str">
            <v>LABOR - 030102 - 1</v>
          </cell>
          <cell r="C130" t="str">
            <v>Escavação manual em material de 2a. categoria, até 1.50 m de profundidade</v>
          </cell>
          <cell r="D130" t="str">
            <v>m3</v>
          </cell>
          <cell r="E130">
            <v>1</v>
          </cell>
          <cell r="F130">
            <v>81.209999999999994</v>
          </cell>
          <cell r="G130">
            <v>81.209999999999994</v>
          </cell>
        </row>
        <row r="131">
          <cell r="A131">
            <v>30103</v>
          </cell>
          <cell r="B131" t="str">
            <v>LABOR - 030103 - 1</v>
          </cell>
          <cell r="C131" t="str">
            <v>Escavação mecânica em material de 1a. categoria</v>
          </cell>
          <cell r="D131" t="str">
            <v>m3</v>
          </cell>
          <cell r="E131">
            <v>1</v>
          </cell>
          <cell r="F131">
            <v>10.77</v>
          </cell>
          <cell r="G131">
            <v>10.77</v>
          </cell>
        </row>
        <row r="132">
          <cell r="A132">
            <v>30104</v>
          </cell>
          <cell r="B132" t="str">
            <v>LABOR - 030104 - 1</v>
          </cell>
          <cell r="C132" t="str">
            <v>Escavação mecânica em material de 2a. categoria</v>
          </cell>
          <cell r="D132" t="str">
            <v>m3</v>
          </cell>
          <cell r="E132">
            <v>1</v>
          </cell>
          <cell r="F132">
            <v>15.07</v>
          </cell>
          <cell r="G132">
            <v>15.07</v>
          </cell>
        </row>
        <row r="133">
          <cell r="A133">
            <v>30119</v>
          </cell>
          <cell r="B133" t="str">
            <v>LABOR - 030119 - 1</v>
          </cell>
          <cell r="C133" t="str">
            <v>Apiloamento do fundo de vala com maço de 30 a 60kg</v>
          </cell>
          <cell r="D133" t="str">
            <v>m2</v>
          </cell>
          <cell r="E133">
            <v>1</v>
          </cell>
          <cell r="F133">
            <v>25.11</v>
          </cell>
          <cell r="G133">
            <v>25.11</v>
          </cell>
        </row>
        <row r="134">
          <cell r="A134">
            <v>302</v>
          </cell>
          <cell r="C134" t="str">
            <v>REATERRO E COMPACTAÇÃO</v>
          </cell>
        </row>
        <row r="135">
          <cell r="A135">
            <v>30201</v>
          </cell>
          <cell r="B135" t="str">
            <v>LABOR - 030201 - 1</v>
          </cell>
          <cell r="C135" t="str">
            <v>Reaterro apiloado de cavas de fundação, em camadas de 20 cm</v>
          </cell>
          <cell r="D135" t="str">
            <v>m3</v>
          </cell>
          <cell r="E135">
            <v>1</v>
          </cell>
          <cell r="F135">
            <v>51.68</v>
          </cell>
          <cell r="G135">
            <v>51.68</v>
          </cell>
        </row>
        <row r="136">
          <cell r="A136">
            <v>30202</v>
          </cell>
          <cell r="B136" t="str">
            <v>LABOR - 030202 - 2</v>
          </cell>
          <cell r="C136" t="str">
            <v>Material para aterro - areia limpa (fornecimento já considerado 15% de empolamento)</v>
          </cell>
          <cell r="D136" t="str">
            <v>m3</v>
          </cell>
          <cell r="E136">
            <v>1</v>
          </cell>
          <cell r="F136">
            <v>98.75</v>
          </cell>
          <cell r="G136">
            <v>98.75</v>
          </cell>
        </row>
        <row r="137">
          <cell r="A137">
            <v>30203</v>
          </cell>
          <cell r="B137" t="str">
            <v>LABOR - 030203 - 1</v>
          </cell>
          <cell r="C137" t="str">
            <v>Lastro de brita 3 e 4, apiloado manualmente</v>
          </cell>
          <cell r="D137" t="str">
            <v>m3</v>
          </cell>
          <cell r="E137">
            <v>1</v>
          </cell>
          <cell r="F137">
            <v>165.56</v>
          </cell>
          <cell r="G137">
            <v>165.56</v>
          </cell>
        </row>
        <row r="138">
          <cell r="A138">
            <v>30204</v>
          </cell>
          <cell r="B138" t="str">
            <v>LABOR - 030204 - 1</v>
          </cell>
          <cell r="C138" t="str">
            <v>Lastro de areia</v>
          </cell>
          <cell r="D138" t="str">
            <v>m3</v>
          </cell>
          <cell r="E138">
            <v>1</v>
          </cell>
          <cell r="F138">
            <v>150.43</v>
          </cell>
          <cell r="G138">
            <v>150.43</v>
          </cell>
        </row>
        <row r="139">
          <cell r="A139">
            <v>30206</v>
          </cell>
          <cell r="B139" t="str">
            <v>LABOR - 030206 - 2</v>
          </cell>
          <cell r="C139" t="str">
            <v>Aterro manual para regularização do terreno em areia, inclusive adensamento hidráulico e fornecimento do material (máximo de 100m3)</v>
          </cell>
          <cell r="D139" t="str">
            <v>m3</v>
          </cell>
          <cell r="E139">
            <v>1</v>
          </cell>
          <cell r="F139">
            <v>127.55</v>
          </cell>
          <cell r="G139">
            <v>127.55</v>
          </cell>
        </row>
        <row r="140">
          <cell r="A140">
            <v>30208</v>
          </cell>
          <cell r="B140" t="str">
            <v>LABOR - 030208 - 2</v>
          </cell>
          <cell r="C140" t="str">
            <v>Aterro manual para regularização do terreno em argila, inclusive adensamento manual e fornecimento do material (máximo de 100m3)</v>
          </cell>
          <cell r="D140" t="str">
            <v>m3</v>
          </cell>
          <cell r="E140">
            <v>1</v>
          </cell>
          <cell r="F140">
            <v>120.34</v>
          </cell>
          <cell r="G140">
            <v>120.34</v>
          </cell>
        </row>
        <row r="141">
          <cell r="A141">
            <v>30209</v>
          </cell>
          <cell r="B141" t="str">
            <v>LABOR - 030209 - 1</v>
          </cell>
          <cell r="C141" t="str">
            <v>Aterro com areia em áreas de calçada, inclusive fornecimento e adensamento</v>
          </cell>
          <cell r="D141" t="str">
            <v>m3</v>
          </cell>
          <cell r="E141">
            <v>1</v>
          </cell>
          <cell r="F141">
            <v>103.88</v>
          </cell>
          <cell r="G141">
            <v>103.88</v>
          </cell>
        </row>
        <row r="142">
          <cell r="A142">
            <v>30210</v>
          </cell>
          <cell r="B142" t="str">
            <v>LABOR - 030210 - 1</v>
          </cell>
          <cell r="C142" t="str">
            <v>Aterro compactado utilizando compactador de placa vibratória com reaproveitamento do material</v>
          </cell>
          <cell r="D142" t="str">
            <v>m3</v>
          </cell>
          <cell r="E142">
            <v>1</v>
          </cell>
          <cell r="F142">
            <v>26.18</v>
          </cell>
          <cell r="G142">
            <v>26.18</v>
          </cell>
        </row>
        <row r="143">
          <cell r="A143">
            <v>30211</v>
          </cell>
          <cell r="B143" t="str">
            <v>LABOR - 030211 - 1</v>
          </cell>
          <cell r="C143" t="str">
            <v>Reaterro de valas, exclusive compactação</v>
          </cell>
          <cell r="D143" t="str">
            <v>m3</v>
          </cell>
          <cell r="E143">
            <v>1</v>
          </cell>
          <cell r="F143">
            <v>6.65</v>
          </cell>
          <cell r="G143">
            <v>6.65</v>
          </cell>
        </row>
        <row r="144">
          <cell r="A144">
            <v>303</v>
          </cell>
          <cell r="C144" t="str">
            <v>TRANSPORTES</v>
          </cell>
        </row>
        <row r="145">
          <cell r="A145">
            <v>30304</v>
          </cell>
          <cell r="B145" t="str">
            <v>LABOR - 030304 - 2</v>
          </cell>
          <cell r="C145" t="str">
            <v>Índice de preço para remoção de entulho decorrente da execução de obras (Classe A CONAMA - NBR 10.004 - Classe II-B), incluindo aluguel da caçamba, carga, transporte e descarga em área licenciada</v>
          </cell>
          <cell r="D145" t="str">
            <v>m3</v>
          </cell>
          <cell r="E145">
            <v>1</v>
          </cell>
          <cell r="F145">
            <v>61.67</v>
          </cell>
          <cell r="G145">
            <v>61.67</v>
          </cell>
        </row>
        <row r="146">
          <cell r="A146">
            <v>30305</v>
          </cell>
          <cell r="B146" t="str">
            <v>LABOR - 030305 - 1</v>
          </cell>
          <cell r="C146" t="str">
            <v>Transporte de material encosta acima, serviço inteiramente manual, a 10m de distância, considerados ao longo da encosta, inclusive carga e descarga (txdam)</v>
          </cell>
          <cell r="D146" t="str">
            <v>und</v>
          </cell>
          <cell r="E146">
            <v>1</v>
          </cell>
          <cell r="F146">
            <v>22.15</v>
          </cell>
          <cell r="G146">
            <v>22.15</v>
          </cell>
        </row>
        <row r="147">
          <cell r="A147">
            <v>30306</v>
          </cell>
          <cell r="B147" t="str">
            <v>LABOR - 030306 - 1</v>
          </cell>
          <cell r="C147" t="str">
            <v>Transporte de material encosta abaixo, serviço inteiramente manual, a 10m de distância, considerados ao longo da encosta, inclusive carga e descarga (txdam)</v>
          </cell>
          <cell r="D147" t="str">
            <v>und</v>
          </cell>
          <cell r="E147">
            <v>1</v>
          </cell>
          <cell r="F147">
            <v>14.77</v>
          </cell>
          <cell r="G147">
            <v>14.77</v>
          </cell>
        </row>
        <row r="148">
          <cell r="A148">
            <v>4</v>
          </cell>
          <cell r="C148" t="str">
            <v>ESTRUTURAS</v>
          </cell>
        </row>
        <row r="149">
          <cell r="A149">
            <v>402</v>
          </cell>
          <cell r="C149" t="str">
            <v>INFRA-ESTRUTURA (FUNDAÇÃO)</v>
          </cell>
        </row>
        <row r="150">
          <cell r="A150">
            <v>40202</v>
          </cell>
          <cell r="B150" t="str">
            <v>LABOR - 040202 - 2</v>
          </cell>
          <cell r="C150" t="str">
            <v>Fornecimento, preparo e aplicação de concreto ciclópico Fck=15MPa com 30% de pedra de mão</v>
          </cell>
          <cell r="D150" t="str">
            <v>m3</v>
          </cell>
          <cell r="E150">
            <v>1</v>
          </cell>
          <cell r="F150">
            <v>528.6</v>
          </cell>
          <cell r="G150">
            <v>528.6</v>
          </cell>
        </row>
        <row r="151">
          <cell r="A151">
            <v>40206</v>
          </cell>
          <cell r="B151" t="str">
            <v>LABOR - 040206 - 2</v>
          </cell>
          <cell r="C151" t="str">
            <v>Fôrma de tábua de madeira de 2.5 x 30.0 cm para fundações, levando-se em conta a utilização 5 vezes (incluido o material, corte, montagem, escoramento e desforma)</v>
          </cell>
          <cell r="D151" t="str">
            <v>m2</v>
          </cell>
          <cell r="E151">
            <v>1</v>
          </cell>
          <cell r="F151">
            <v>67.849999999999994</v>
          </cell>
          <cell r="G151">
            <v>67.849999999999994</v>
          </cell>
        </row>
        <row r="152">
          <cell r="A152">
            <v>40224</v>
          </cell>
          <cell r="B152" t="str">
            <v>LABOR - 040224 - 1</v>
          </cell>
          <cell r="C152" t="str">
            <v>Fornecimento, preparo e aplicação de concreto Fck = 30 MPa (com brita 1 e 2) - (5% de perdas já incluído no custo)</v>
          </cell>
          <cell r="D152" t="str">
            <v>m3</v>
          </cell>
          <cell r="E152">
            <v>1</v>
          </cell>
          <cell r="F152">
            <v>597.11</v>
          </cell>
          <cell r="G152">
            <v>597.11</v>
          </cell>
        </row>
        <row r="153">
          <cell r="A153">
            <v>40231</v>
          </cell>
          <cell r="B153" t="str">
            <v>LABOR - 040231 - 1</v>
          </cell>
          <cell r="C153" t="str">
            <v>Fornecimento, preparo e aplicação de concreto magro com consumo mínimo de cimento de 250 kg/m3 (brita 1 e 2) - (5% de perdas já incluído no custo)</v>
          </cell>
          <cell r="D153" t="str">
            <v>m3</v>
          </cell>
          <cell r="E153">
            <v>1</v>
          </cell>
          <cell r="F153">
            <v>527.87</v>
          </cell>
          <cell r="G153">
            <v>527.87</v>
          </cell>
        </row>
        <row r="154">
          <cell r="A154">
            <v>40233</v>
          </cell>
          <cell r="B154" t="str">
            <v>LABOR - 040233 - 1</v>
          </cell>
          <cell r="C154" t="str">
            <v>Fornecimento, preparo e aplicação de concreto Fck=15 MPa (brita 1 e 2) - (5% de perdas já incluído no custo)</v>
          </cell>
          <cell r="D154" t="str">
            <v>m3</v>
          </cell>
          <cell r="E154">
            <v>1</v>
          </cell>
          <cell r="F154">
            <v>545.21</v>
          </cell>
          <cell r="G154">
            <v>545.21</v>
          </cell>
        </row>
        <row r="155">
          <cell r="A155">
            <v>40235</v>
          </cell>
          <cell r="B155" t="str">
            <v>LABOR - 040235 - 1</v>
          </cell>
          <cell r="C155" t="str">
            <v>Fornecimento, preparo e aplicação de concreto Fck=20 MPa (brita 1 e 2) - (5% de perdas já incluído no custo)</v>
          </cell>
          <cell r="D155" t="str">
            <v>m3</v>
          </cell>
          <cell r="E155">
            <v>1</v>
          </cell>
          <cell r="F155">
            <v>562.05999999999995</v>
          </cell>
          <cell r="G155">
            <v>562.05999999999995</v>
          </cell>
        </row>
        <row r="156">
          <cell r="A156">
            <v>40237</v>
          </cell>
          <cell r="B156" t="str">
            <v>LABOR - 040237 - 1</v>
          </cell>
          <cell r="C156" t="str">
            <v>Fornecimento, preparo e aplicação de concreto Fck=25 MPa (brita 1 e 2) - (5% de perdas já incluído no custo)</v>
          </cell>
          <cell r="D156" t="str">
            <v>m3</v>
          </cell>
          <cell r="E156">
            <v>1</v>
          </cell>
          <cell r="F156">
            <v>580.54</v>
          </cell>
          <cell r="G156">
            <v>580.54</v>
          </cell>
        </row>
        <row r="157">
          <cell r="A157">
            <v>40238</v>
          </cell>
          <cell r="B157" t="str">
            <v>LABOR - 040238 - 2</v>
          </cell>
          <cell r="C157" t="str">
            <v>Fôrma de chapa compensada resinada 12mm, levando-se em conta a utilização 3 vezes (incluido o material, corte, montagem, escoramento e desfôrma)</v>
          </cell>
          <cell r="D157" t="str">
            <v>m2</v>
          </cell>
          <cell r="E157">
            <v>1</v>
          </cell>
          <cell r="F157">
            <v>72.510000000000005</v>
          </cell>
          <cell r="G157">
            <v>72.510000000000005</v>
          </cell>
        </row>
        <row r="158">
          <cell r="A158">
            <v>40239</v>
          </cell>
          <cell r="B158" t="str">
            <v>LABOR - 040239 - 1</v>
          </cell>
          <cell r="C158" t="str">
            <v>Fornecimento e aplicação de concreto USINADO Fck=20 MPa - considerando lançamento MANUAL para INFRA-ESTRUTURA (5% de perdas já incluído no custo)</v>
          </cell>
          <cell r="D158" t="str">
            <v>m3</v>
          </cell>
          <cell r="E158">
            <v>1</v>
          </cell>
          <cell r="F158">
            <v>508.8</v>
          </cell>
          <cell r="G158">
            <v>508.8</v>
          </cell>
        </row>
        <row r="159">
          <cell r="A159">
            <v>40240</v>
          </cell>
          <cell r="B159" t="str">
            <v>LABOR - 040240 - 1</v>
          </cell>
          <cell r="C159" t="str">
            <v>Fornecimento e aplicação de concreto USINADO Fck=25 MPa - considerando lançamento MANUAL para INFRA-ESTRUTURA (5% de perdas já incluído no custo)</v>
          </cell>
          <cell r="D159" t="str">
            <v>m3</v>
          </cell>
          <cell r="E159">
            <v>1</v>
          </cell>
          <cell r="F159">
            <v>527.67999999999995</v>
          </cell>
          <cell r="G159">
            <v>527.67999999999995</v>
          </cell>
        </row>
        <row r="160">
          <cell r="A160">
            <v>40243</v>
          </cell>
          <cell r="B160" t="str">
            <v>LABOR - 040243 - 1</v>
          </cell>
          <cell r="C160" t="str">
            <v>Fornecimento, dobragem e colocação em fôrma, de armadura CA-50 A média, diâmetro de 6.3 a 10.0 mm</v>
          </cell>
          <cell r="D160" t="str">
            <v>kg</v>
          </cell>
          <cell r="E160">
            <v>1</v>
          </cell>
          <cell r="F160">
            <v>8.3000000000000007</v>
          </cell>
          <cell r="G160">
            <v>8.3000000000000007</v>
          </cell>
        </row>
        <row r="161">
          <cell r="A161">
            <v>40245</v>
          </cell>
          <cell r="B161" t="str">
            <v>LABOR - 040245 - 1</v>
          </cell>
          <cell r="C161" t="str">
            <v>Fornecimento, dobragem e colocação em fôrma, de armadura CA-50 A grossa diâmetro de 12.5 a 25.0 mm (1/2 a 1")</v>
          </cell>
          <cell r="D161" t="str">
            <v>kg</v>
          </cell>
          <cell r="E161">
            <v>1</v>
          </cell>
          <cell r="F161">
            <v>8.6999999999999993</v>
          </cell>
          <cell r="G161">
            <v>8.6999999999999993</v>
          </cell>
        </row>
        <row r="162">
          <cell r="A162">
            <v>40246</v>
          </cell>
          <cell r="B162" t="str">
            <v>LABOR - 040246 - 1</v>
          </cell>
          <cell r="C162" t="str">
            <v>Fornecimento, dobragem e colocação em fôrma, de armadura CA-60 B fina, diâmetro de 4.0 a 7.0mm</v>
          </cell>
          <cell r="D162" t="str">
            <v>kg</v>
          </cell>
          <cell r="E162">
            <v>1</v>
          </cell>
          <cell r="F162">
            <v>8.44</v>
          </cell>
          <cell r="G162">
            <v>8.44</v>
          </cell>
        </row>
        <row r="163">
          <cell r="A163">
            <v>40249</v>
          </cell>
          <cell r="B163" t="str">
            <v>LABOR - 040249 - 2</v>
          </cell>
          <cell r="C163" t="str">
            <v>Fôrma de tábua de madeira de 2.5x30.0cm, levando-se em conta utilização 1 vez (incluindo o material, corte, montagem, escoramento e desforma)</v>
          </cell>
          <cell r="D163" t="str">
            <v>m2</v>
          </cell>
          <cell r="E163">
            <v>1</v>
          </cell>
          <cell r="F163">
            <v>91.54</v>
          </cell>
          <cell r="G163">
            <v>91.54</v>
          </cell>
        </row>
        <row r="164">
          <cell r="A164">
            <v>40250</v>
          </cell>
          <cell r="B164" t="str">
            <v>LABOR - 040250 - 2</v>
          </cell>
          <cell r="C164" t="str">
            <v>Fôrma de tábua de madeira de 2.5x30.0cm, levando-se em conta utilização 3 vezes (incluindo o material, corte, montagem, escoramento e desforma)</v>
          </cell>
          <cell r="D164" t="str">
            <v>m2</v>
          </cell>
          <cell r="E164">
            <v>1</v>
          </cell>
          <cell r="F164">
            <v>75.45</v>
          </cell>
          <cell r="G164">
            <v>75.45</v>
          </cell>
        </row>
        <row r="165">
          <cell r="A165">
            <v>40253</v>
          </cell>
          <cell r="B165" t="str">
            <v>LABOR - 040253 - 1</v>
          </cell>
          <cell r="C165" t="str">
            <v>Fornecimento e aplicação de concreto USINADO Fck=30 MPa - considerando lançamento MANUAL para INFRA-ESTRUTURA (5% de perdas já incluído no custo)</v>
          </cell>
          <cell r="D165" t="str">
            <v>m3</v>
          </cell>
          <cell r="E165">
            <v>1</v>
          </cell>
          <cell r="F165">
            <v>543.5</v>
          </cell>
          <cell r="G165">
            <v>543.5</v>
          </cell>
        </row>
        <row r="166">
          <cell r="A166">
            <v>403</v>
          </cell>
          <cell r="C166" t="str">
            <v>SUPER-ESTRUTURA</v>
          </cell>
        </row>
        <row r="167">
          <cell r="A167">
            <v>40315</v>
          </cell>
          <cell r="B167" t="str">
            <v>LABOR - 040315 - 1</v>
          </cell>
          <cell r="C167" t="str">
            <v>Fornecimento, preparo e aplicação de concreto Fck = 30 MPa (com brita 1 e 2) - (5% de perdas já incluído no custo)</v>
          </cell>
          <cell r="D167" t="str">
            <v>m3</v>
          </cell>
          <cell r="E167">
            <v>1</v>
          </cell>
          <cell r="F167">
            <v>691.37</v>
          </cell>
          <cell r="G167">
            <v>691.37</v>
          </cell>
        </row>
        <row r="168">
          <cell r="A168">
            <v>40320</v>
          </cell>
          <cell r="B168" t="str">
            <v>LABOR - 040320 - 1</v>
          </cell>
          <cell r="C168" t="str">
            <v>Fornecimento, preparo e aplicação de concreto Fck=15 MPa (brita 1 e 2) - (5% de perdas já incluído no custo)</v>
          </cell>
          <cell r="D168" t="str">
            <v>m3</v>
          </cell>
          <cell r="E168">
            <v>1</v>
          </cell>
          <cell r="F168">
            <v>639.47</v>
          </cell>
          <cell r="G168">
            <v>639.47</v>
          </cell>
        </row>
        <row r="169">
          <cell r="A169">
            <v>40322</v>
          </cell>
          <cell r="B169" t="str">
            <v>LABOR - 040322 - 1</v>
          </cell>
          <cell r="C169" t="str">
            <v>Fornecimento, preparo e aplicação de concreto Fck=20 MPa (brita 1 e 2) - (5% de perdas já incluído no custo)</v>
          </cell>
          <cell r="D169" t="str">
            <v>m3</v>
          </cell>
          <cell r="E169">
            <v>1</v>
          </cell>
          <cell r="F169">
            <v>656.32</v>
          </cell>
          <cell r="G169">
            <v>656.32</v>
          </cell>
        </row>
        <row r="170">
          <cell r="A170">
            <v>40324</v>
          </cell>
          <cell r="B170" t="str">
            <v>LABOR - 040324 - 1</v>
          </cell>
          <cell r="C170" t="str">
            <v>Fornecimento, preparo e aplicação de concreto Fck=25 MPa (brita 1 e 2) - (5% de perdas já incluído no custo)</v>
          </cell>
          <cell r="D170" t="str">
            <v>m3</v>
          </cell>
          <cell r="E170">
            <v>1</v>
          </cell>
          <cell r="F170">
            <v>674.8</v>
          </cell>
          <cell r="G170">
            <v>674.8</v>
          </cell>
        </row>
        <row r="171">
          <cell r="A171">
            <v>40328</v>
          </cell>
          <cell r="B171" t="str">
            <v>LABOR - 040328 - 1</v>
          </cell>
          <cell r="C171" t="str">
            <v>Fornecimento, dobragem e colocação em fôrma, de armadura CA-50 A média, diâmetro de 6.3 a 10.0 mm</v>
          </cell>
          <cell r="D171" t="str">
            <v>kg</v>
          </cell>
          <cell r="E171">
            <v>1</v>
          </cell>
          <cell r="F171">
            <v>8.3000000000000007</v>
          </cell>
          <cell r="G171">
            <v>8.3000000000000007</v>
          </cell>
        </row>
        <row r="172">
          <cell r="A172">
            <v>40329</v>
          </cell>
          <cell r="B172" t="str">
            <v>LABOR - 040329 - 1</v>
          </cell>
          <cell r="C172" t="str">
            <v>Fornecimento e aplicação de concreto USINADO Fck=20 MPa - considerando BOMBEAMENTO (5% de perdas já incluído no custo) (6% de taxa p/concr.bombeavel)</v>
          </cell>
          <cell r="D172" t="str">
            <v>m3</v>
          </cell>
          <cell r="E172">
            <v>1</v>
          </cell>
          <cell r="F172">
            <v>446.09</v>
          </cell>
          <cell r="G172">
            <v>446.09</v>
          </cell>
        </row>
        <row r="173">
          <cell r="A173">
            <v>40330</v>
          </cell>
          <cell r="B173" t="str">
            <v>LABOR - 040330 - 1</v>
          </cell>
          <cell r="C173" t="str">
            <v>Fornecimento e aplicação de concreto USINADO Fck=25 MPa - considerando BOMBEAMENTO (5% de perdas já incluído no custo) (6% de taxa p/concr.bombeavel)</v>
          </cell>
          <cell r="D173" t="str">
            <v>m3</v>
          </cell>
          <cell r="E173">
            <v>1</v>
          </cell>
          <cell r="F173">
            <v>466.07</v>
          </cell>
          <cell r="G173">
            <v>466.07</v>
          </cell>
        </row>
        <row r="174">
          <cell r="A174">
            <v>40331</v>
          </cell>
          <cell r="B174" t="str">
            <v>LABOR - 040331 - 1</v>
          </cell>
          <cell r="C174" t="str">
            <v>Fornecimento e aplicação de concreto USINADO Fck=30 MPa - considerando BOMBEAMENTO (5% de perdas já incluído no custo) (6% de taxa p/ concr. bombeavel)</v>
          </cell>
          <cell r="D174" t="str">
            <v>m3</v>
          </cell>
          <cell r="E174">
            <v>1</v>
          </cell>
          <cell r="F174">
            <v>482.79</v>
          </cell>
          <cell r="G174">
            <v>482.79</v>
          </cell>
        </row>
        <row r="175">
          <cell r="A175">
            <v>40332</v>
          </cell>
          <cell r="B175" t="str">
            <v>LABOR - 040332 - 1</v>
          </cell>
          <cell r="C175" t="str">
            <v>Fornecimento, dobragem e colocação em fôrma, de armadura CA-50 A grossa, diâmetro de 12.5 a 25.0mm</v>
          </cell>
          <cell r="D175" t="str">
            <v>kg</v>
          </cell>
          <cell r="E175">
            <v>1</v>
          </cell>
          <cell r="F175">
            <v>8.6999999999999993</v>
          </cell>
          <cell r="G175">
            <v>8.6999999999999993</v>
          </cell>
        </row>
        <row r="176">
          <cell r="A176">
            <v>40333</v>
          </cell>
          <cell r="B176" t="str">
            <v>LABOR - 040333 - 1</v>
          </cell>
          <cell r="C176" t="str">
            <v>Fornecimento, dobragem e colocação em fôrma, de armadura CA-60 B fina, diâmetro de 4.0 a 7.0mm</v>
          </cell>
          <cell r="D176" t="str">
            <v>kg</v>
          </cell>
          <cell r="E176">
            <v>1</v>
          </cell>
          <cell r="F176">
            <v>8.44</v>
          </cell>
          <cell r="G176">
            <v>8.44</v>
          </cell>
        </row>
        <row r="177">
          <cell r="A177">
            <v>40337</v>
          </cell>
          <cell r="B177" t="str">
            <v>LABOR - 040337 - 2</v>
          </cell>
          <cell r="C177" t="str">
            <v>Fôrma em chapa de madeira compensada plastificada 12mm para estrutura em geral, 5 reaproveitamentos, reforçada com sarrafos de madeira 2.5x10cm (incl material, corte, montagem, escoras em eucalipto e desforma)</v>
          </cell>
          <cell r="D177" t="str">
            <v>m2</v>
          </cell>
          <cell r="E177">
            <v>1</v>
          </cell>
          <cell r="F177">
            <v>82.19</v>
          </cell>
          <cell r="G177">
            <v>82.19</v>
          </cell>
        </row>
        <row r="178">
          <cell r="A178">
            <v>40339</v>
          </cell>
          <cell r="B178" t="str">
            <v>LABOR - 040339 - 2</v>
          </cell>
          <cell r="C178" t="str">
            <v>Forma de chapas madeira compensada resinada, esp. 12mm, levando-se em conta a utilização 3 vezes, reforçadas com sarrafos de madeira de 2.5 x 10.0cm (incl material, corte, montagem, escoras em eucalipto e desforma)</v>
          </cell>
          <cell r="D178" t="str">
            <v>m2</v>
          </cell>
          <cell r="E178">
            <v>1</v>
          </cell>
          <cell r="F178">
            <v>94.99</v>
          </cell>
          <cell r="G178">
            <v>94.99</v>
          </cell>
        </row>
        <row r="179">
          <cell r="A179">
            <v>404</v>
          </cell>
          <cell r="C179" t="str">
            <v>ESTRUTURAS DE CONCRETO APARENTE</v>
          </cell>
        </row>
        <row r="180">
          <cell r="A180">
            <v>40405</v>
          </cell>
          <cell r="B180" t="str">
            <v>LABOR - 040405 - 2</v>
          </cell>
          <cell r="C180" t="str">
            <v>Fôrma com chapa compensada plastificada esp. 12mm, utização 5 vezes</v>
          </cell>
          <cell r="D180" t="str">
            <v>m2</v>
          </cell>
          <cell r="E180">
            <v>1</v>
          </cell>
          <cell r="F180">
            <v>89.75</v>
          </cell>
          <cell r="G180">
            <v>89.75</v>
          </cell>
        </row>
        <row r="181">
          <cell r="A181">
            <v>406</v>
          </cell>
          <cell r="C181" t="str">
            <v>LAJES PRÉ-MOLDADAS</v>
          </cell>
        </row>
        <row r="182">
          <cell r="A182">
            <v>40601</v>
          </cell>
          <cell r="B182" t="str">
            <v>LABOR - 040601 - 3</v>
          </cell>
          <cell r="C182" t="str">
            <v>Laje pré-fabricada treliçada para forro simples revestido, vão até 3.5m, capeamento 2cm, esp. 10cm, Fck = 150Kg/cm2</v>
          </cell>
          <cell r="D182" t="str">
            <v>m2</v>
          </cell>
          <cell r="E182">
            <v>1</v>
          </cell>
          <cell r="F182">
            <v>77.75</v>
          </cell>
          <cell r="G182">
            <v>77.75</v>
          </cell>
        </row>
        <row r="183">
          <cell r="A183">
            <v>40602</v>
          </cell>
          <cell r="B183" t="str">
            <v>LABOR - 040602 - 3</v>
          </cell>
          <cell r="C183" t="str">
            <v>Laje pré-fabricada treliçada, sobrecarga 300 Kg/m2, vão de 3.5m a 4.3m, capeamento 4cm, esp. 12cm, Fck = 150 Kg/cm2</v>
          </cell>
          <cell r="D183" t="str">
            <v>m2</v>
          </cell>
          <cell r="E183">
            <v>1</v>
          </cell>
          <cell r="F183">
            <v>85.95</v>
          </cell>
          <cell r="G183">
            <v>85.95</v>
          </cell>
        </row>
        <row r="184">
          <cell r="A184">
            <v>407</v>
          </cell>
          <cell r="C184" t="str">
            <v>DIVERSOS</v>
          </cell>
        </row>
        <row r="185">
          <cell r="A185">
            <v>40705</v>
          </cell>
          <cell r="B185" t="str">
            <v>LABOR - 040705 - 1</v>
          </cell>
          <cell r="C185" t="str">
            <v>Execução de junta de dilatação 2 x 2 cm considerando 1cm de aplicação de isopor e 1cm de aplicação de mastique elástico do tipo sikaflex 1a ou equivalente</v>
          </cell>
          <cell r="D185" t="str">
            <v>m</v>
          </cell>
          <cell r="E185">
            <v>1</v>
          </cell>
          <cell r="F185">
            <v>57.19</v>
          </cell>
          <cell r="G185">
            <v>57.19</v>
          </cell>
        </row>
        <row r="186">
          <cell r="A186">
            <v>408</v>
          </cell>
          <cell r="C186" t="str">
            <v>RECUPERAÇÃO DE ESTRUTURAS</v>
          </cell>
        </row>
        <row r="187">
          <cell r="A187">
            <v>40801</v>
          </cell>
          <cell r="B187" t="str">
            <v>LABOR - 040801 - 1</v>
          </cell>
          <cell r="C187" t="str">
            <v>Remoção cuidadosa do concreto afetado, através de escarificação</v>
          </cell>
          <cell r="D187" t="str">
            <v>m3</v>
          </cell>
          <cell r="E187">
            <v>1</v>
          </cell>
          <cell r="F187">
            <v>2500.4</v>
          </cell>
          <cell r="G187">
            <v>2500.4</v>
          </cell>
        </row>
        <row r="188">
          <cell r="A188">
            <v>40802</v>
          </cell>
          <cell r="B188" t="str">
            <v>LABOR - 040802 - 1</v>
          </cell>
          <cell r="C188" t="str">
            <v>Remoção cuidadosa do concreto afetado, através de escarificação (considerando esp. escarificada de 5cm)</v>
          </cell>
          <cell r="D188" t="str">
            <v>m2</v>
          </cell>
          <cell r="E188">
            <v>1</v>
          </cell>
          <cell r="F188">
            <v>125.02</v>
          </cell>
          <cell r="G188">
            <v>125.02</v>
          </cell>
        </row>
        <row r="189">
          <cell r="A189">
            <v>40803</v>
          </cell>
          <cell r="B189" t="str">
            <v>LABOR - 040803 - 2</v>
          </cell>
          <cell r="C189" t="str">
            <v>Preparação do substrato para reparo em estrutura de concreto por apicoamento manual da superfície</v>
          </cell>
          <cell r="D189" t="str">
            <v>m2</v>
          </cell>
          <cell r="E189">
            <v>1</v>
          </cell>
          <cell r="F189">
            <v>73.83</v>
          </cell>
          <cell r="G189">
            <v>73.83</v>
          </cell>
        </row>
        <row r="190">
          <cell r="A190">
            <v>40806</v>
          </cell>
          <cell r="B190" t="str">
            <v>LABOR - 040806 - 1</v>
          </cell>
          <cell r="C190" t="str">
            <v>Limpeza de aço com lixamento e escovamento com escova de aço, até a completa remoção de partículas soltas, materiais indesejáveis e corrosão</v>
          </cell>
          <cell r="D190" t="str">
            <v>m2</v>
          </cell>
          <cell r="E190">
            <v>1</v>
          </cell>
          <cell r="F190">
            <v>22.15</v>
          </cell>
          <cell r="G190">
            <v>22.15</v>
          </cell>
        </row>
        <row r="191">
          <cell r="A191">
            <v>40807</v>
          </cell>
          <cell r="B191" t="str">
            <v>LABOR - 040807 - 1</v>
          </cell>
          <cell r="C191" t="str">
            <v>Aplicação de Sika Top 108 Armatec ou equivalente, nas ferragens a serem recuperadas</v>
          </cell>
          <cell r="D191" t="str">
            <v>m2</v>
          </cell>
          <cell r="E191">
            <v>1</v>
          </cell>
          <cell r="F191">
            <v>76.09</v>
          </cell>
          <cell r="G191">
            <v>76.09</v>
          </cell>
        </row>
        <row r="192">
          <cell r="A192">
            <v>40808</v>
          </cell>
          <cell r="B192" t="str">
            <v>LABOR - 040808 - 1</v>
          </cell>
          <cell r="C192" t="str">
            <v>Retirada de ferragem corroída</v>
          </cell>
          <cell r="D192" t="str">
            <v>kg</v>
          </cell>
          <cell r="E192">
            <v>1</v>
          </cell>
          <cell r="F192">
            <v>4.45</v>
          </cell>
          <cell r="G192">
            <v>4.45</v>
          </cell>
        </row>
        <row r="193">
          <cell r="A193">
            <v>40809</v>
          </cell>
          <cell r="B193" t="str">
            <v>LABOR - 040809 - 3</v>
          </cell>
          <cell r="C193" t="str">
            <v>Recomposição de concreto danificado, com utilização de argamassa Sika Grout ou equivalente (considerando esp. 5cm)</v>
          </cell>
          <cell r="D193" t="str">
            <v>m2</v>
          </cell>
          <cell r="E193">
            <v>1</v>
          </cell>
          <cell r="F193">
            <v>364.14</v>
          </cell>
          <cell r="G193">
            <v>364.14</v>
          </cell>
        </row>
        <row r="194">
          <cell r="A194">
            <v>40810</v>
          </cell>
          <cell r="B194" t="str">
            <v>LABOR - 040810 - 2</v>
          </cell>
          <cell r="C194" t="str">
            <v>Recomposição de concreto danificado, com utilização de argamassa Sika Grout ou equivalente</v>
          </cell>
          <cell r="D194" t="str">
            <v>m3</v>
          </cell>
          <cell r="E194">
            <v>1</v>
          </cell>
          <cell r="F194">
            <v>6877.59</v>
          </cell>
          <cell r="G194">
            <v>6877.59</v>
          </cell>
        </row>
        <row r="195">
          <cell r="A195">
            <v>40813</v>
          </cell>
          <cell r="B195" t="str">
            <v>LABOR - 040813 - 1</v>
          </cell>
          <cell r="C195" t="str">
            <v>Impermeabilização de estrutura com Sika Top 107 ou equivalente</v>
          </cell>
          <cell r="D195" t="str">
            <v>m2</v>
          </cell>
          <cell r="E195">
            <v>1</v>
          </cell>
          <cell r="F195">
            <v>69.27</v>
          </cell>
          <cell r="G195">
            <v>69.27</v>
          </cell>
        </row>
        <row r="196">
          <cell r="A196">
            <v>40816</v>
          </cell>
          <cell r="B196" t="str">
            <v>LABOR - 040816 - 1</v>
          </cell>
          <cell r="C196" t="str">
            <v>Aplicação de Oxiprimer ou equivalente, nas ferragens a serem recuperadas</v>
          </cell>
          <cell r="D196" t="str">
            <v>m2</v>
          </cell>
          <cell r="E196">
            <v>1</v>
          </cell>
          <cell r="F196">
            <v>13.65</v>
          </cell>
          <cell r="G196">
            <v>13.65</v>
          </cell>
        </row>
        <row r="197">
          <cell r="A197">
            <v>40817</v>
          </cell>
          <cell r="B197" t="str">
            <v>LABOR - 040817 - 1</v>
          </cell>
          <cell r="C197" t="str">
            <v>Fornecimento e lançamento de concreto para grouteamento com adição de pedrisco (50% em peso), utilizando Sikagrout ou produto equivalente, exclusive forma</v>
          </cell>
          <cell r="D197" t="str">
            <v>m3</v>
          </cell>
          <cell r="E197">
            <v>1</v>
          </cell>
          <cell r="F197">
            <v>3303.48</v>
          </cell>
          <cell r="G197">
            <v>3303.48</v>
          </cell>
        </row>
        <row r="198">
          <cell r="A198">
            <v>40818</v>
          </cell>
          <cell r="B198" t="str">
            <v>LABOR - 040818 - 1</v>
          </cell>
          <cell r="C198" t="str">
            <v>Revestimento externo com argamassa corretiva tipo Sika Monotop 622 BR ou equivalente, esp. 5mm</v>
          </cell>
          <cell r="D198" t="str">
            <v>m2</v>
          </cell>
          <cell r="E198">
            <v>1</v>
          </cell>
          <cell r="F198">
            <v>71.790000000000006</v>
          </cell>
          <cell r="G198">
            <v>71.790000000000006</v>
          </cell>
        </row>
        <row r="199">
          <cell r="A199">
            <v>409</v>
          </cell>
          <cell r="C199" t="str">
            <v>MURO DE ARRIMO (Conc. ciclópico 15MPa c/ 30% de pedra de mão, c/ forn., preparo e aplicação de concreto, forma de tábua pinho-reap.5 vezes, exclusive escav. e reaterro) seções tipicas nas seguintes dimensões:</v>
          </cell>
        </row>
        <row r="200">
          <cell r="A200">
            <v>40901</v>
          </cell>
          <cell r="B200" t="str">
            <v>LABOR - 040901 - 3</v>
          </cell>
          <cell r="C200" t="str">
            <v>Muro de arrimo em Conc. ciclópico 15MPa c/ 30% de pedra de mão, c/ forn., preparo e aplicação de concreto, forma de tábua pinho-reap.5 vezes, exclusive escav. e reaterro, seções tipicas nas dimensões:b=0.40m; B=0.70m e H=1.00m</v>
          </cell>
          <cell r="D200" t="str">
            <v>m</v>
          </cell>
          <cell r="E200">
            <v>1</v>
          </cell>
          <cell r="F200">
            <v>508.4</v>
          </cell>
          <cell r="G200">
            <v>508.4</v>
          </cell>
        </row>
        <row r="201">
          <cell r="A201">
            <v>40902</v>
          </cell>
          <cell r="B201" t="str">
            <v>LABOR - 040902 - 3</v>
          </cell>
          <cell r="C201" t="str">
            <v>Muro de arrimo em Conc. ciclópico 15MPa c/ 30% de pedra de mão, c/ forn., preparo e aplicação de concreto, forma de tábua pinho-reap.5 vezes, exclusive escav. e reaterro, seções tipicas nas dimensões:b=0.40m; B=0.90m e H=1,50m</v>
          </cell>
          <cell r="D201" t="str">
            <v>m</v>
          </cell>
          <cell r="E201">
            <v>1</v>
          </cell>
          <cell r="F201">
            <v>826.9</v>
          </cell>
          <cell r="G201">
            <v>826.9</v>
          </cell>
        </row>
        <row r="202">
          <cell r="A202">
            <v>40903</v>
          </cell>
          <cell r="B202" t="str">
            <v>LABOR - 040903 - 3</v>
          </cell>
          <cell r="C202" t="str">
            <v>Muro de arrimo em Conc. ciclópico 15MPa c/ 30% de pedra de mão, c/ forn., preparo e aplicação de concreto, forma de tábua pinho-reap.5 vezes, exclusive escav. e reaterro, seções tipicas nas dimensões:b=0.40m; B=1.05m e H=2.00m</v>
          </cell>
          <cell r="D202" t="str">
            <v>m</v>
          </cell>
          <cell r="E202">
            <v>1</v>
          </cell>
          <cell r="F202">
            <v>1181.97</v>
          </cell>
          <cell r="G202">
            <v>1181.97</v>
          </cell>
        </row>
        <row r="203">
          <cell r="A203">
            <v>40904</v>
          </cell>
          <cell r="B203" t="str">
            <v>LABOR - 040904 - 3</v>
          </cell>
          <cell r="C203" t="str">
            <v>Muro de arrimo em Conc. ciclópico 15MPa c/ 30% de pedra de mão, c/ forn., preparo e aplicação de concreto, forma de tábua pinho-reap.5 vezes, exclusive escav. e reaterro, seções tipicas nas dimensões:b=0.40m; B=1.23 e H=2.50m</v>
          </cell>
          <cell r="D203" t="str">
            <v>m</v>
          </cell>
          <cell r="E203">
            <v>1</v>
          </cell>
          <cell r="F203">
            <v>1569.79</v>
          </cell>
          <cell r="G203">
            <v>1569.79</v>
          </cell>
        </row>
        <row r="204">
          <cell r="A204">
            <v>5</v>
          </cell>
          <cell r="C204" t="str">
            <v>PAREDES E PAINÉIS</v>
          </cell>
        </row>
        <row r="205">
          <cell r="A205">
            <v>501</v>
          </cell>
          <cell r="C205" t="str">
            <v>ALVENARIA DE VEDAÇÃO</v>
          </cell>
        </row>
        <row r="206">
          <cell r="A206">
            <v>50112</v>
          </cell>
          <cell r="B206" t="str">
            <v>LABOR - 050112 - 3</v>
          </cell>
          <cell r="C206" t="str">
            <v>Cobogó de concreto 40 x 40 x 10 cm, tipo reto, assentados com argamassa de cimento e areia no traço 1:3, espessura das juntas 15 mm</v>
          </cell>
          <cell r="D206" t="str">
            <v>m2</v>
          </cell>
          <cell r="E206">
            <v>1</v>
          </cell>
          <cell r="F206">
            <v>133.52000000000001</v>
          </cell>
          <cell r="G206">
            <v>133.52000000000001</v>
          </cell>
        </row>
        <row r="207">
          <cell r="A207">
            <v>50115</v>
          </cell>
          <cell r="B207" t="str">
            <v>LABOR - 050115 - 1</v>
          </cell>
          <cell r="C207" t="str">
            <v>Alvenaria em bloco de pedra argamassada com cimento e areia no traço 1:3</v>
          </cell>
          <cell r="D207" t="str">
            <v>m3</v>
          </cell>
          <cell r="E207">
            <v>1</v>
          </cell>
          <cell r="F207">
            <v>445.07</v>
          </cell>
          <cell r="G207">
            <v>445.07</v>
          </cell>
        </row>
        <row r="208">
          <cell r="A208">
            <v>50122</v>
          </cell>
          <cell r="B208" t="str">
            <v>LABOR - 050122 - 1</v>
          </cell>
          <cell r="C208" t="str">
            <v>Cobogó de concreto tipo cruzeta de 20 x 20 x 10 cm, assentado com argamassa de cimento, cal hidratada e areia no traço1:0,5:5, espessura das juntas de 10mm e espessura de parede 10cm</v>
          </cell>
          <cell r="D208" t="str">
            <v>m2</v>
          </cell>
          <cell r="E208">
            <v>1</v>
          </cell>
          <cell r="F208">
            <v>124.92</v>
          </cell>
          <cell r="G208">
            <v>124.92</v>
          </cell>
        </row>
        <row r="209">
          <cell r="A209">
            <v>502</v>
          </cell>
          <cell r="C209" t="str">
            <v>PLACAS E PAINÉIS DIVISÓRIOS</v>
          </cell>
        </row>
        <row r="210">
          <cell r="A210">
            <v>50202</v>
          </cell>
          <cell r="B210" t="str">
            <v>LABOR - 050202 - 1</v>
          </cell>
          <cell r="C210" t="str">
            <v>Fornecimento e instalação de divisórias novas com acabamento de chapa de fibra de madeira, sistema de montagem simplificado, espessura de 35mm e miolo em colméia no padrão painel/painel</v>
          </cell>
          <cell r="D210" t="str">
            <v>m2</v>
          </cell>
          <cell r="E210">
            <v>1</v>
          </cell>
          <cell r="F210">
            <v>93.82</v>
          </cell>
          <cell r="G210">
            <v>93.82</v>
          </cell>
        </row>
        <row r="211">
          <cell r="A211">
            <v>50203</v>
          </cell>
          <cell r="B211" t="str">
            <v>LABOR - 050203 - 1</v>
          </cell>
          <cell r="C211" t="str">
            <v>Fornecimento e instalação de porta para divisória de 80 X 210 cm incluindo dobradiças e fechadura interna</v>
          </cell>
          <cell r="D211" t="str">
            <v>und</v>
          </cell>
          <cell r="E211">
            <v>1</v>
          </cell>
          <cell r="F211">
            <v>363.57</v>
          </cell>
          <cell r="G211">
            <v>363.57</v>
          </cell>
        </row>
        <row r="212">
          <cell r="A212">
            <v>50205</v>
          </cell>
          <cell r="B212" t="str">
            <v>LABOR - 050205 - 1</v>
          </cell>
          <cell r="C212" t="str">
            <v>Divisória de granito com 3 cm de espessura, assentada com argamassa de cimento e areia no traço 1:3, na cor cinza</v>
          </cell>
          <cell r="D212" t="str">
            <v>m2</v>
          </cell>
          <cell r="E212">
            <v>1</v>
          </cell>
          <cell r="F212">
            <v>474.11</v>
          </cell>
          <cell r="G212">
            <v>474.11</v>
          </cell>
        </row>
        <row r="213">
          <cell r="A213">
            <v>50206</v>
          </cell>
          <cell r="B213" t="str">
            <v>LABOR - 050206 - 1</v>
          </cell>
          <cell r="C213" t="str">
            <v>Divisória de granito cinza andorinha com 3 cm de espessura, fixada com cantoneira de ferro cromado</v>
          </cell>
          <cell r="D213" t="str">
            <v>m2</v>
          </cell>
          <cell r="E213">
            <v>1</v>
          </cell>
          <cell r="F213">
            <v>452.8</v>
          </cell>
          <cell r="G213">
            <v>452.8</v>
          </cell>
        </row>
        <row r="214">
          <cell r="A214">
            <v>50208</v>
          </cell>
          <cell r="B214" t="str">
            <v>LABOR - 050208 - 1</v>
          </cell>
          <cell r="C214" t="str">
            <v>Assentamento de divisória de mármore ou granito com 3 cm de espessura, empregando argamassa de cimento e areia no traço 1:3, exclusive fornecimento da divisória</v>
          </cell>
          <cell r="D214" t="str">
            <v>m2</v>
          </cell>
          <cell r="E214">
            <v>1</v>
          </cell>
          <cell r="F214">
            <v>122.86</v>
          </cell>
          <cell r="G214">
            <v>122.86</v>
          </cell>
        </row>
        <row r="215">
          <cell r="A215">
            <v>503</v>
          </cell>
          <cell r="C215" t="str">
            <v>VERGAS/CONTRAVERGA</v>
          </cell>
        </row>
        <row r="216">
          <cell r="A216">
            <v>50301</v>
          </cell>
          <cell r="B216" t="str">
            <v>LABOR - 050301 - 2</v>
          </cell>
          <cell r="C216" t="str">
            <v>Verga/contraverga reta de concreto armado 10 x 5 cm, Fck = 15 MPa, inclusive forma, armação e desforma</v>
          </cell>
          <cell r="D216" t="str">
            <v>m</v>
          </cell>
          <cell r="E216">
            <v>1</v>
          </cell>
          <cell r="F216">
            <v>7.4</v>
          </cell>
          <cell r="G216">
            <v>7.4</v>
          </cell>
        </row>
        <row r="217">
          <cell r="A217">
            <v>50303</v>
          </cell>
          <cell r="B217" t="str">
            <v>LABOR - 050303 - 2</v>
          </cell>
          <cell r="C217" t="str">
            <v>Verga/contraverga curva de concreto armado 10 x 5 cm, Fck = 15 MPa, inclusive forma, armação e desforma</v>
          </cell>
          <cell r="D217" t="str">
            <v>m</v>
          </cell>
          <cell r="E217">
            <v>1</v>
          </cell>
          <cell r="F217">
            <v>61.5</v>
          </cell>
          <cell r="G217">
            <v>61.5</v>
          </cell>
        </row>
        <row r="218">
          <cell r="A218">
            <v>505</v>
          </cell>
          <cell r="C218" t="str">
            <v>ALVENARIA ESTRUTURAL</v>
          </cell>
        </row>
        <row r="219">
          <cell r="A219">
            <v>50501</v>
          </cell>
          <cell r="B219" t="str">
            <v>LABOR - 050501 - 1</v>
          </cell>
          <cell r="C219" t="str">
            <v>Alvenaria de blocos de concreto estrut. (14x19x39cm) cheios, c/ resist. mín. compr. 15MPa, assentados c/ arg. de cimento e areia no traço 1:4, esp. juntas 10mm e esp. da parede s/ revest. 14cm</v>
          </cell>
          <cell r="D219" t="str">
            <v>m2</v>
          </cell>
          <cell r="E219">
            <v>1</v>
          </cell>
          <cell r="F219">
            <v>100.45</v>
          </cell>
          <cell r="G219">
            <v>100.45</v>
          </cell>
        </row>
        <row r="220">
          <cell r="A220">
            <v>50502</v>
          </cell>
          <cell r="B220" t="str">
            <v>LABOR - 050502 - 1</v>
          </cell>
          <cell r="C220" t="str">
            <v>Alvenaria de blocos de concreto estrut. (19x19x39cm) cheios, c/ resist. mín. compr. 15MPa, assentados c/ arg. cimento e areia no traço 1:4, esp. juntas de 10mm e esp. da parede s/ revest. 19cm</v>
          </cell>
          <cell r="D220" t="str">
            <v>m2</v>
          </cell>
          <cell r="E220">
            <v>1</v>
          </cell>
          <cell r="F220">
            <v>182.47</v>
          </cell>
          <cell r="G220">
            <v>182.47</v>
          </cell>
        </row>
        <row r="221">
          <cell r="A221">
            <v>50503</v>
          </cell>
          <cell r="B221" t="str">
            <v>LABOR - 050503 - 1</v>
          </cell>
          <cell r="C221" t="str">
            <v>Alvenaria de blocos de concreto estrut. (9x19x39cm) cheios, com resistência mín. compr. 15MPa, assentados c/ arg. de cimento e areia no traço 1:4, esp. juntas 10mm e esp. da parede s/ revest. 9cm</v>
          </cell>
          <cell r="D221" t="str">
            <v>m2</v>
          </cell>
          <cell r="E221">
            <v>1</v>
          </cell>
          <cell r="F221">
            <v>71.08</v>
          </cell>
          <cell r="G221">
            <v>71.08</v>
          </cell>
        </row>
        <row r="222">
          <cell r="A222">
            <v>506</v>
          </cell>
          <cell r="C222" t="str">
            <v>ALVENARIA DE VEDAÇÃO EMPREGANDO ARGAMASSA DE CIMENTO, CAL E AREIA</v>
          </cell>
        </row>
        <row r="223">
          <cell r="A223">
            <v>50601</v>
          </cell>
          <cell r="B223" t="str">
            <v>LABOR - 050601 - 1</v>
          </cell>
          <cell r="C223" t="str">
            <v>Alvenaria de blocos de concreto 9x19x39cm, c/ resist. mínimo a compres. 2.5 MPa, assent. c/ arg. de cimento, cal hidratada CH1 e areia no traço 1:0.5:8 esp. das juntas 10mm e esp. das paredes, s/ rev. 9cm</v>
          </cell>
          <cell r="D223" t="str">
            <v>m2</v>
          </cell>
          <cell r="E223">
            <v>1</v>
          </cell>
          <cell r="F223">
            <v>54.06</v>
          </cell>
          <cell r="G223">
            <v>54.06</v>
          </cell>
        </row>
        <row r="224">
          <cell r="A224">
            <v>50602</v>
          </cell>
          <cell r="B224" t="str">
            <v>LABOR - 050602 - 1</v>
          </cell>
          <cell r="C224" t="str">
            <v>Alvenaria de blocos de concreto 14x19x39cm, c/ resist. mínimo a compres. 2.5 MPa, assent. c/ arg. de cimento, cal hidratada CH1 e areia no traço 1:0.5:8 esp. das juntas 10mm e esp. das paredes, s/ rev. 14cm</v>
          </cell>
          <cell r="D224" t="str">
            <v>m2</v>
          </cell>
          <cell r="E224">
            <v>1</v>
          </cell>
          <cell r="F224">
            <v>66.010000000000005</v>
          </cell>
          <cell r="G224">
            <v>66.010000000000005</v>
          </cell>
        </row>
        <row r="225">
          <cell r="A225">
            <v>50603</v>
          </cell>
          <cell r="B225" t="str">
            <v>LABOR - 050603 - 1</v>
          </cell>
          <cell r="C225" t="str">
            <v>Alvenaria de blocos de concreto 19x19x39cm, c/ resist. mínimo a compres. 2.5 MPa, assent. c/ arg. de cimento, cal hidratada CH1 e areia no traço 1:0.5:8 esp. das juntas 10mm e esp. das paredes, s/ rev. 19cm</v>
          </cell>
          <cell r="D225" t="str">
            <v>m2</v>
          </cell>
          <cell r="E225">
            <v>1</v>
          </cell>
          <cell r="F225">
            <v>81.39</v>
          </cell>
          <cell r="G225">
            <v>81.39</v>
          </cell>
        </row>
        <row r="226">
          <cell r="A226">
            <v>50605</v>
          </cell>
          <cell r="B226" t="str">
            <v>LABOR - 050605 - 1</v>
          </cell>
          <cell r="C226" t="str">
            <v>Alvenaria de blocos cerâmicos 10 furos 10x20x20cm, assentados c/argamassa de cimento, cal hidratada CH1 e areia traço 1:0,5:8, juntas 12mm e esp. das paredes s/revestimento, 10cm (bloco comprado na praça de Vitória, posto obra)</v>
          </cell>
          <cell r="D226" t="str">
            <v>m2</v>
          </cell>
          <cell r="E226">
            <v>1</v>
          </cell>
          <cell r="F226">
            <v>58.49</v>
          </cell>
          <cell r="G226">
            <v>58.49</v>
          </cell>
        </row>
        <row r="227">
          <cell r="A227">
            <v>50606</v>
          </cell>
          <cell r="B227" t="str">
            <v>LABOR - 050606 - 1</v>
          </cell>
          <cell r="C227" t="str">
            <v>Alvenaria de blocos cerâmicos 10 furos 10x20x20cm, assentados c/argamassa de cimento, cal hidratada CH1 e areia traço 1:0,5:8, esp. das juntas 12mm e esp. das paredes s/revestimento, 10cm (bloco comprado na fábrica, posto obra)</v>
          </cell>
          <cell r="D227" t="str">
            <v>m2</v>
          </cell>
          <cell r="E227">
            <v>1</v>
          </cell>
          <cell r="F227">
            <v>53.58</v>
          </cell>
          <cell r="G227">
            <v>53.58</v>
          </cell>
        </row>
        <row r="228">
          <cell r="A228">
            <v>50607</v>
          </cell>
          <cell r="B228" t="str">
            <v>LABOR - 050607 - 1</v>
          </cell>
          <cell r="C228" t="str">
            <v>Alvenaria de blocos cerâmicos 10 furos 10x20x20cm, assentados c/argamassa de cimento, cal hidratada CH1 e areia traço 1:0.5:8, juntas 12mm e espessura das paredes, s/ revestimento, 20cm(bloco comprado praça de Vitória, posto obra)</v>
          </cell>
          <cell r="D228" t="str">
            <v>m2</v>
          </cell>
          <cell r="E228">
            <v>1</v>
          </cell>
          <cell r="F228">
            <v>100.87</v>
          </cell>
          <cell r="G228">
            <v>100.87</v>
          </cell>
        </row>
        <row r="229">
          <cell r="A229">
            <v>50608</v>
          </cell>
          <cell r="B229" t="str">
            <v>LABOR - 050608 - 1</v>
          </cell>
          <cell r="C229" t="str">
            <v>Alvenaria de blocos cerâmicos 10 furos 10x20x20cm, assentados c/argamassa de cimento, cal hidratada CH1 e areia traço 1:0,5:8, juntas 12mm e espessura das paredes, s/revestimento, 20cm (bloco comprado fábrica,posto obra)</v>
          </cell>
          <cell r="D229" t="str">
            <v>m2</v>
          </cell>
          <cell r="E229">
            <v>1</v>
          </cell>
          <cell r="F229">
            <v>91.64</v>
          </cell>
          <cell r="G229">
            <v>91.64</v>
          </cell>
        </row>
        <row r="230">
          <cell r="A230">
            <v>6</v>
          </cell>
          <cell r="C230" t="str">
            <v>ESQUADRIAS DE MADEIRA</v>
          </cell>
        </row>
        <row r="231">
          <cell r="A231">
            <v>601</v>
          </cell>
          <cell r="C231" t="str">
            <v>MARCOS E ALIZARES</v>
          </cell>
        </row>
        <row r="232">
          <cell r="A232">
            <v>60101</v>
          </cell>
          <cell r="B232" t="str">
            <v>LABOR - 060101 - 2</v>
          </cell>
          <cell r="C232" t="str">
            <v>Marco de madeira de lei de 1ª (Peroba, Ipê, Angelim Pedra ou equivalente) com 15x3 cm de batente, nas dimensões de 0.60 x 2.10 m</v>
          </cell>
          <cell r="D232" t="str">
            <v>und</v>
          </cell>
          <cell r="E232">
            <v>1</v>
          </cell>
          <cell r="F232">
            <v>280.74</v>
          </cell>
          <cell r="G232">
            <v>280.74</v>
          </cell>
        </row>
        <row r="233">
          <cell r="A233">
            <v>60102</v>
          </cell>
          <cell r="B233" t="str">
            <v>LABOR - 060102 - 2</v>
          </cell>
          <cell r="C233" t="str">
            <v>Marco de madeira de lei de 1ª (Peroba, Ipê, Angelim Pedra ou equivalente) com 15x3 cm de batente, nas dimensões de 0.70 x 2.10 m</v>
          </cell>
          <cell r="D233" t="str">
            <v>und</v>
          </cell>
          <cell r="E233">
            <v>1</v>
          </cell>
          <cell r="F233">
            <v>280.74</v>
          </cell>
          <cell r="G233">
            <v>280.74</v>
          </cell>
        </row>
        <row r="234">
          <cell r="A234">
            <v>60103</v>
          </cell>
          <cell r="B234" t="str">
            <v>LABOR - 060103 - 2</v>
          </cell>
          <cell r="C234" t="str">
            <v>Marco de madeira de lei de 1ª (Peroba, Ipê, Angelim Pedra ou equivalente) com 15x3 cm de batente, nas dimensões de 0.80 x 2.10 m</v>
          </cell>
          <cell r="D234" t="str">
            <v>und</v>
          </cell>
          <cell r="E234">
            <v>1</v>
          </cell>
          <cell r="F234">
            <v>280.74</v>
          </cell>
          <cell r="G234">
            <v>280.74</v>
          </cell>
        </row>
        <row r="235">
          <cell r="A235">
            <v>60107</v>
          </cell>
          <cell r="B235" t="str">
            <v>LABOR - 060107 - 2</v>
          </cell>
          <cell r="C235" t="str">
            <v>Alizar de madeira de lei de 1ª (Peroba, Ipê, Angelim Pedra ou equivalente) de 5 x 1,5 cm</v>
          </cell>
          <cell r="D235" t="str">
            <v>m</v>
          </cell>
          <cell r="E235">
            <v>1</v>
          </cell>
          <cell r="F235">
            <v>14.19</v>
          </cell>
          <cell r="G235">
            <v>14.19</v>
          </cell>
        </row>
        <row r="236">
          <cell r="A236">
            <v>60108</v>
          </cell>
          <cell r="B236" t="str">
            <v>LABOR - 060108 - 2</v>
          </cell>
          <cell r="C236" t="str">
            <v>Marco de madeira de lei de 1ª (Peroba, Ipê, Angelim Pedra ou equivalente) com 15 x 3 cm de batente, nas dimensões de 0.90 x 2.10 m</v>
          </cell>
          <cell r="D236" t="str">
            <v>und</v>
          </cell>
          <cell r="E236">
            <v>1</v>
          </cell>
          <cell r="F236">
            <v>308.70999999999998</v>
          </cell>
          <cell r="G236">
            <v>308.70999999999998</v>
          </cell>
        </row>
        <row r="237">
          <cell r="A237">
            <v>60110</v>
          </cell>
          <cell r="B237" t="str">
            <v>LABOR - 060110 - 2</v>
          </cell>
          <cell r="C237" t="str">
            <v>Marco de madeira de lei de 1ª (Peroba, Ipê, Angelim Pedra ou equivalente)com 15 x 3 cm de batente</v>
          </cell>
          <cell r="D237" t="str">
            <v>m</v>
          </cell>
          <cell r="E237">
            <v>1</v>
          </cell>
          <cell r="F237">
            <v>72.69</v>
          </cell>
          <cell r="G237">
            <v>72.69</v>
          </cell>
        </row>
        <row r="238">
          <cell r="A238">
            <v>60112</v>
          </cell>
          <cell r="B238" t="str">
            <v>LABOR - 060112 - 2</v>
          </cell>
          <cell r="C238" t="str">
            <v>Caixilho em madeira de lei de 1ª (Peroba, Ipê, Angelim Pedra ou equivalente) de 9 x 3 cm para janela</v>
          </cell>
          <cell r="D238" t="str">
            <v>m</v>
          </cell>
          <cell r="E238">
            <v>1</v>
          </cell>
          <cell r="F238">
            <v>52.03</v>
          </cell>
          <cell r="G238">
            <v>52.03</v>
          </cell>
        </row>
        <row r="239">
          <cell r="A239">
            <v>60113</v>
          </cell>
          <cell r="B239" t="str">
            <v>LABOR - 060113 - 2</v>
          </cell>
          <cell r="C239" t="str">
            <v>Alizar de madeira de lei de 1ª (Peroba, Ipê, Angelim Pedra ou equivalente) 7 x 1,5 cm</v>
          </cell>
          <cell r="D239" t="str">
            <v>m</v>
          </cell>
          <cell r="E239">
            <v>1</v>
          </cell>
          <cell r="F239">
            <v>17.12</v>
          </cell>
          <cell r="G239">
            <v>17.12</v>
          </cell>
        </row>
        <row r="240">
          <cell r="A240">
            <v>611</v>
          </cell>
          <cell r="C240" t="str">
            <v>FERRAGENS</v>
          </cell>
        </row>
        <row r="241">
          <cell r="A241">
            <v>61101</v>
          </cell>
          <cell r="B241" t="str">
            <v>LABOR - 061101 - 2</v>
          </cell>
          <cell r="C241" t="str">
            <v>Targeta fio redondo 3" para travamento de portas, ref. IMAB, STAN, ALIANÇA ou equivalente</v>
          </cell>
          <cell r="D241" t="str">
            <v>und</v>
          </cell>
          <cell r="E241">
            <v>1</v>
          </cell>
          <cell r="F241">
            <v>8.57</v>
          </cell>
          <cell r="G241">
            <v>8.57</v>
          </cell>
        </row>
        <row r="242">
          <cell r="A242">
            <v>61102</v>
          </cell>
          <cell r="B242" t="str">
            <v>LABOR - 061102 - 2</v>
          </cell>
          <cell r="C242" t="str">
            <v>Fechadura com maçaneta tipo alavanca e chave tipo yale, ref. IMAB, STAN, ALIANÇA ou equivalente</v>
          </cell>
          <cell r="D242" t="str">
            <v>und</v>
          </cell>
          <cell r="E242">
            <v>1</v>
          </cell>
          <cell r="F242">
            <v>104.56</v>
          </cell>
          <cell r="G242">
            <v>104.56</v>
          </cell>
        </row>
        <row r="243">
          <cell r="A243">
            <v>61103</v>
          </cell>
          <cell r="B243" t="str">
            <v>LABOR - 061103 - 2</v>
          </cell>
          <cell r="C243" t="str">
            <v>Fechadura com maçaneta tipo alavanca e chave comum para porta interna, ref. IMAB, STAN, ALIANÇA ou equivalente</v>
          </cell>
          <cell r="D243" t="str">
            <v>und</v>
          </cell>
          <cell r="E243">
            <v>1</v>
          </cell>
          <cell r="F243">
            <v>199.86</v>
          </cell>
          <cell r="G243">
            <v>199.86</v>
          </cell>
        </row>
        <row r="244">
          <cell r="A244">
            <v>61104</v>
          </cell>
          <cell r="B244" t="str">
            <v>LABOR - 061104 - 2</v>
          </cell>
          <cell r="C244" t="str">
            <v>Targeta tipo livre/ocupado, ref. IMAB, STAN, ALIANÇA ou equivalente</v>
          </cell>
          <cell r="D244" t="str">
            <v>und</v>
          </cell>
          <cell r="E244">
            <v>1</v>
          </cell>
          <cell r="F244">
            <v>69.98</v>
          </cell>
          <cell r="G244">
            <v>69.98</v>
          </cell>
        </row>
        <row r="245">
          <cell r="A245">
            <v>61106</v>
          </cell>
          <cell r="B245" t="str">
            <v>LABOR - 061106 - 2</v>
          </cell>
          <cell r="C245" t="str">
            <v>Fechadura com maçaneta tipo bola e chave tipo yale, ref. IMAB, STAN, ALIANÇA ou equivalente</v>
          </cell>
          <cell r="D245" t="str">
            <v>und</v>
          </cell>
          <cell r="E245">
            <v>1</v>
          </cell>
          <cell r="F245">
            <v>166.22</v>
          </cell>
          <cell r="G245">
            <v>166.22</v>
          </cell>
        </row>
        <row r="246">
          <cell r="A246">
            <v>61107</v>
          </cell>
          <cell r="B246" t="str">
            <v>LABOR - 061107 - 2</v>
          </cell>
          <cell r="C246" t="str">
            <v>Fechadura de sobrepor, tipo caixão, com chave comum, ref. IMAB, STAN, ALIANÇA ou equivalente</v>
          </cell>
          <cell r="D246" t="str">
            <v>und</v>
          </cell>
          <cell r="E246">
            <v>1</v>
          </cell>
          <cell r="F246">
            <v>131.57</v>
          </cell>
          <cell r="G246">
            <v>131.57</v>
          </cell>
        </row>
        <row r="247">
          <cell r="A247">
            <v>61108</v>
          </cell>
          <cell r="B247" t="str">
            <v>LABOR - 061108 - 2</v>
          </cell>
          <cell r="C247" t="str">
            <v>Fechadura com maçaneta tipo alavanca e chave tipo banheiro, ref. IMAB, STAN, ALIANÇA ou equivalente</v>
          </cell>
          <cell r="D247" t="str">
            <v>und</v>
          </cell>
          <cell r="E247">
            <v>1</v>
          </cell>
          <cell r="F247">
            <v>95.73</v>
          </cell>
          <cell r="G247">
            <v>95.73</v>
          </cell>
        </row>
        <row r="248">
          <cell r="A248">
            <v>61112</v>
          </cell>
          <cell r="B248" t="str">
            <v>LABOR - 061112 - 3</v>
          </cell>
          <cell r="C248" t="str">
            <v>Dobradiça de latão cromado de 3 x 2 1/2", incl. parafusos, ref. IMAB, STAN, ALIANÇA ou equivalente</v>
          </cell>
          <cell r="D248" t="str">
            <v>und</v>
          </cell>
          <cell r="E248">
            <v>1</v>
          </cell>
          <cell r="F248">
            <v>43.45</v>
          </cell>
          <cell r="G248">
            <v>43.45</v>
          </cell>
        </row>
        <row r="249">
          <cell r="A249">
            <v>613</v>
          </cell>
          <cell r="C249" t="str">
            <v>PORTA EM MADEIRA DE LEI TIPO ANGELIM PEDRA OU EQUIV.C/ENCHIMENTO EM MADEIRA 1A.QUALIDADE ESP. 30MM P/ PINTURA, INCLUSIVE ALIZARES, DOBRADIÇAS E FECHADURA EXTERNA, EXCLUSIVE MARCO</v>
          </cell>
        </row>
        <row r="250">
          <cell r="A250">
            <v>61301</v>
          </cell>
          <cell r="B250" t="str">
            <v>LABOR - 061301 - 2</v>
          </cell>
          <cell r="C250" t="str">
            <v>Porta em madeira de lei tipo angelim pedra ou equiv.c/enchimento em madeira 1a.qualidade esp. 30mm p/ pintura, inclusive alizares, dobradiças e fechadura externa em latão cromado LaFonte ou equiv., exclusive marco, nas dim.:0.60 x 2.10 m</v>
          </cell>
          <cell r="D250" t="str">
            <v>und</v>
          </cell>
          <cell r="E250">
            <v>1</v>
          </cell>
          <cell r="F250">
            <v>800.43</v>
          </cell>
          <cell r="G250">
            <v>800.43</v>
          </cell>
        </row>
        <row r="251">
          <cell r="A251">
            <v>61302</v>
          </cell>
          <cell r="B251" t="str">
            <v>LABOR - 061302 - 2</v>
          </cell>
          <cell r="C251" t="str">
            <v>Porta em madeira de lei tipo angelim pedra ou equiv.c/enchimento em madeira 1a.qualidade esp. 30mm p/ pintura, inclusive alizares, dobradiças e fechadura externa em latão cromado LaFonte ou equiv., exclusive marco, nas dim.: 0.70 x 2.10 m</v>
          </cell>
          <cell r="D251" t="str">
            <v>und</v>
          </cell>
          <cell r="E251">
            <v>1</v>
          </cell>
          <cell r="F251">
            <v>804.59</v>
          </cell>
          <cell r="G251">
            <v>804.59</v>
          </cell>
        </row>
        <row r="252">
          <cell r="A252">
            <v>61303</v>
          </cell>
          <cell r="B252" t="str">
            <v>LABOR - 061303 - 2</v>
          </cell>
          <cell r="C252" t="str">
            <v>Porta em madeira de lei tipo angelim pedra ou equiv.c/enchimento em madeira 1a.qualidade esp. 30mm p/ pintura, inclusive alizares, dobradiças e fechadura externa em latão cromado LaFonte ou equiv., exclusive marco, nas dim.: 0.80 x 2.10 m</v>
          </cell>
          <cell r="D252" t="str">
            <v>und</v>
          </cell>
          <cell r="E252">
            <v>1</v>
          </cell>
          <cell r="F252">
            <v>808.75</v>
          </cell>
          <cell r="G252">
            <v>808.75</v>
          </cell>
        </row>
        <row r="253">
          <cell r="A253">
            <v>61304</v>
          </cell>
          <cell r="B253" t="str">
            <v>LABOR - 061304 - 2</v>
          </cell>
          <cell r="C253" t="str">
            <v>Porta em madeira de lei tipo angelim pedra ou equiv.c/enchimento em madeira 1a.qualidade esp. 30mm p/ pintura, inclusive alizares, dobradiças e fechadura externa em latão cromado LaFonte ou equiv., exclusive marco, nas dim.: 0.90 x 2.10 m</v>
          </cell>
          <cell r="D253" t="str">
            <v>und</v>
          </cell>
          <cell r="E253">
            <v>1</v>
          </cell>
          <cell r="F253">
            <v>851.16</v>
          </cell>
          <cell r="G253">
            <v>851.16</v>
          </cell>
        </row>
        <row r="254">
          <cell r="A254">
            <v>614</v>
          </cell>
          <cell r="C254" t="str">
            <v>PORTA EM MADEIRA DE LEI TIPO ANGELIM PEDRA/EQUIV, ESP. 30MM C/ ACAB. LISO P/ PINTURA, INCL. FECHADURA TIPO "LIVRE/OCUPADO" E FERRAGENS P/ FIXAÇÃO EM GRANITO, EXCLUSIVE MARCO</v>
          </cell>
        </row>
        <row r="255">
          <cell r="A255">
            <v>61401</v>
          </cell>
          <cell r="B255" t="str">
            <v>LABOR - 061401 - 3</v>
          </cell>
          <cell r="C255" t="str">
            <v>Porta em madeira de lei tipo angelim pedra ou equiv.c/enchimento em madeira 1a.qualidade esp. 30mm p/ pintura, incl. fechadura tipo "livre/ocupado" em latão cromado Lafonte ou equiv. e ferragens p/ fixação em granito, excl. marco, nas dimensões: 0.60 x 1.80 m</v>
          </cell>
          <cell r="D255" t="str">
            <v>und</v>
          </cell>
          <cell r="E255">
            <v>1</v>
          </cell>
          <cell r="F255">
            <v>671.43</v>
          </cell>
          <cell r="G255">
            <v>671.43</v>
          </cell>
        </row>
        <row r="256">
          <cell r="A256">
            <v>61402</v>
          </cell>
          <cell r="B256" t="str">
            <v>LABOR - 061402 - 3</v>
          </cell>
          <cell r="C256" t="str">
            <v>Porta em madeira de lei tipo angelim pedra ou equiv.c/enchimento em madeira 1a.qualidade esp. 30mm p/ pintura, incl. fechadura tipo "livre/ocupado" em latão cromado Lafonte ou equiv. e ferragens p/ fixação em granito, excl. marco, nas dimensões: 0.80 x 1.80 m</v>
          </cell>
          <cell r="D256" t="str">
            <v>und</v>
          </cell>
          <cell r="E256">
            <v>1</v>
          </cell>
          <cell r="F256">
            <v>671.43</v>
          </cell>
          <cell r="G256">
            <v>671.43</v>
          </cell>
        </row>
        <row r="257">
          <cell r="A257">
            <v>61403</v>
          </cell>
          <cell r="B257" t="str">
            <v>LABOR - 061403 - 3</v>
          </cell>
          <cell r="C257" t="str">
            <v>Porta em madeira de lei tipo angelim pedra ou equiv.c/enchimento em madeira 1a.qualidade esp. 30mm p/ pintura, incl. fechadura tipo "livre/ocupado" em latão cromado Lafonte ou equiv. e ferragens p/ fixação em granito, excl. marco, nas dimensões: 0.60 x 1.60 m</v>
          </cell>
          <cell r="D257" t="str">
            <v>und</v>
          </cell>
          <cell r="E257">
            <v>1</v>
          </cell>
          <cell r="F257">
            <v>671.43</v>
          </cell>
          <cell r="G257">
            <v>671.43</v>
          </cell>
        </row>
        <row r="258">
          <cell r="A258">
            <v>61404</v>
          </cell>
          <cell r="B258" t="str">
            <v>LABOR - 061404 - 3</v>
          </cell>
          <cell r="C258" t="str">
            <v>Porta em madeira de lei tipo angelim pedra ou equiv.c/enchimento em madeira 1a.qualidade esp. 30mm p/ pintura, incl. fechadura tipo "livre/ocupado" em latão cromado Lafonte ou equiv. e ferragens p/ fixação em granito, excl. marco, nas dimensões: 0.80 x 1.60 m</v>
          </cell>
          <cell r="D258" t="str">
            <v>und</v>
          </cell>
          <cell r="E258">
            <v>1</v>
          </cell>
          <cell r="F258">
            <v>671.43</v>
          </cell>
          <cell r="G258">
            <v>671.43</v>
          </cell>
        </row>
        <row r="259">
          <cell r="A259">
            <v>617</v>
          </cell>
          <cell r="C259" t="str">
            <v>PORTA EM VENEZIANA, EM MADEIRA DE LEI, ESP. 30MM, INCL. DOBRADIÇAS, EXCLUSIVE ALIZAR, MARCO E FECHADURA</v>
          </cell>
        </row>
        <row r="260">
          <cell r="A260">
            <v>61701</v>
          </cell>
          <cell r="B260" t="str">
            <v>LABOR - 061701 - 2</v>
          </cell>
          <cell r="C260" t="str">
            <v>Porta em veneziana, em madeira de lei, esp. 30mm, incl. dobradiças, excl. alizar, marco e fechadura, nas dimensões: 0.60 x 2.10 m</v>
          </cell>
          <cell r="D260" t="str">
            <v>und</v>
          </cell>
          <cell r="E260">
            <v>1</v>
          </cell>
          <cell r="F260">
            <v>830.25</v>
          </cell>
          <cell r="G260">
            <v>830.25</v>
          </cell>
        </row>
        <row r="261">
          <cell r="A261">
            <v>61702</v>
          </cell>
          <cell r="B261" t="str">
            <v>LABOR - 061702 - 2</v>
          </cell>
          <cell r="C261" t="str">
            <v>Porta em veneziana, em madeira de lei, esp. 30mm, incl. dobradiças, excl. alizar, marco e fechadura, nas dimensões: 0.70 x 2.10 m</v>
          </cell>
          <cell r="D261" t="str">
            <v>und</v>
          </cell>
          <cell r="E261">
            <v>1</v>
          </cell>
          <cell r="F261">
            <v>891.3</v>
          </cell>
          <cell r="G261">
            <v>891.3</v>
          </cell>
        </row>
        <row r="262">
          <cell r="A262">
            <v>61703</v>
          </cell>
          <cell r="B262" t="str">
            <v>LABOR - 061703 - 2</v>
          </cell>
          <cell r="C262" t="str">
            <v>Porta em veneziana, em madeira de lei, esp. 30mm, incl. dobradiças, excl. alizar, marco e fechadura, nas dimensões: 0.80 x 2.10 m</v>
          </cell>
          <cell r="D262" t="str">
            <v>und</v>
          </cell>
          <cell r="E262">
            <v>1</v>
          </cell>
          <cell r="F262">
            <v>962.77</v>
          </cell>
          <cell r="G262">
            <v>962.77</v>
          </cell>
        </row>
        <row r="263">
          <cell r="A263">
            <v>619</v>
          </cell>
          <cell r="C263" t="str">
            <v>PORTA EM MADEIRA DE LEI TIPO ANGELIM PEDRA OU EQUIV. C/ ENCHIMENTO EM MADEIRA DE 1ª QUALIDADE ESP 30MM, COM VISOR DE VIDRO, INCL. ALIZARES, DOBRADIÇAS E FECHADURAS EXT EM LATÃO CROMADO LAFONTE/EQUIV , EXCL. MARCO, NAS DIMENSÕES:</v>
          </cell>
        </row>
        <row r="264">
          <cell r="A264">
            <v>61901</v>
          </cell>
          <cell r="B264" t="str">
            <v>LABOR - 061901 - 3</v>
          </cell>
          <cell r="C264" t="str">
            <v>Porta em madeira de Lei tipo Angelim Pedra ou equiv. c/ enchimento em madeira de 1ª qualidade esp. 30mm, com visor de vidro, inclusive alizares, dobradiças e fechaduras externas em latão cromado La Fonte/equiv. exclusive marco, nas dimensões: 0.70 x 2.10 m</v>
          </cell>
          <cell r="D264" t="str">
            <v>und</v>
          </cell>
          <cell r="E264">
            <v>1</v>
          </cell>
          <cell r="F264">
            <v>995.3</v>
          </cell>
          <cell r="G264">
            <v>995.3</v>
          </cell>
        </row>
        <row r="265">
          <cell r="A265">
            <v>61902</v>
          </cell>
          <cell r="B265" t="str">
            <v>LABOR - 061902 - 3</v>
          </cell>
          <cell r="C265" t="str">
            <v>Porta em madeira de Lei tipo Angelim Pedra ou equiv. c/ enchimento em madeira de 1ª qualidade esp. 30mm, com visor de vidro, inclusive alizares, dobradiças e fechaduras externas em latão cromado La Fonte/equiv. exclusive marco, nas dimensões: 0.80 x 2.10 m</v>
          </cell>
          <cell r="D265" t="str">
            <v>und</v>
          </cell>
          <cell r="E265">
            <v>1</v>
          </cell>
          <cell r="F265">
            <v>999.46</v>
          </cell>
          <cell r="G265">
            <v>999.46</v>
          </cell>
        </row>
        <row r="266">
          <cell r="A266">
            <v>61903</v>
          </cell>
          <cell r="B266" t="str">
            <v>LABOR - 061903 - 3</v>
          </cell>
          <cell r="C266" t="str">
            <v>Porta em madeira de Lei tipo Angelim Pedra ou equiv. c/ enchimento em madeira de 1ª qualidade esp. 30mm, com visor de vidro, inclusive alizares, dobradiças e fechaduras externas em latão cromado La Fonte/equiv. exclusive marco, nas dimensões: 0.90 x 2.10 m</v>
          </cell>
          <cell r="D266" t="str">
            <v>und</v>
          </cell>
          <cell r="E266">
            <v>1</v>
          </cell>
          <cell r="F266">
            <v>1090.21</v>
          </cell>
          <cell r="G266">
            <v>1090.21</v>
          </cell>
        </row>
        <row r="267">
          <cell r="A267">
            <v>622</v>
          </cell>
          <cell r="C267" t="str">
            <v>REVISÕES E REPAROS</v>
          </cell>
        </row>
        <row r="268">
          <cell r="A268">
            <v>62201</v>
          </cell>
          <cell r="B268" t="str">
            <v>LABOR - 062201 - 1</v>
          </cell>
          <cell r="C268" t="str">
            <v>Substituição de fechadura com maçaneta tipo alavanca e chave yale</v>
          </cell>
          <cell r="D268" t="str">
            <v>und</v>
          </cell>
          <cell r="E268">
            <v>1</v>
          </cell>
          <cell r="F268">
            <v>79.86</v>
          </cell>
          <cell r="G268">
            <v>79.86</v>
          </cell>
        </row>
        <row r="269">
          <cell r="A269">
            <v>62202</v>
          </cell>
          <cell r="B269" t="str">
            <v>LABOR - 062202 - 1</v>
          </cell>
          <cell r="C269" t="str">
            <v>Substituição de fechadura com maçaneta tipo alavanca e chave tipo comum</v>
          </cell>
          <cell r="D269" t="str">
            <v>und</v>
          </cell>
          <cell r="E269">
            <v>1</v>
          </cell>
          <cell r="F269">
            <v>175.16</v>
          </cell>
          <cell r="G269">
            <v>175.16</v>
          </cell>
        </row>
        <row r="270">
          <cell r="A270">
            <v>62203</v>
          </cell>
          <cell r="B270" t="str">
            <v>LABOR - 062203 - 1</v>
          </cell>
          <cell r="C270" t="str">
            <v>Substituição de fechadura com maçaneta tipo bola e chave tipo yale</v>
          </cell>
          <cell r="D270" t="str">
            <v>und</v>
          </cell>
          <cell r="E270">
            <v>1</v>
          </cell>
          <cell r="F270">
            <v>141.52000000000001</v>
          </cell>
          <cell r="G270">
            <v>141.52000000000001</v>
          </cell>
        </row>
        <row r="271">
          <cell r="A271">
            <v>62204</v>
          </cell>
          <cell r="B271" t="str">
            <v>LABOR - 062204 - 1</v>
          </cell>
          <cell r="C271" t="str">
            <v>Recolocação de folha de porta em madeira de 1 folha, excl. ferragens, marcos e alizares</v>
          </cell>
          <cell r="D271" t="str">
            <v>und</v>
          </cell>
          <cell r="E271">
            <v>1</v>
          </cell>
          <cell r="F271">
            <v>69.930000000000007</v>
          </cell>
          <cell r="G271">
            <v>69.930000000000007</v>
          </cell>
        </row>
        <row r="272">
          <cell r="A272">
            <v>62205</v>
          </cell>
          <cell r="B272" t="str">
            <v>LABOR - 062205 - 1</v>
          </cell>
          <cell r="C272" t="str">
            <v>Substituição de targeta tipo livre/ocupado</v>
          </cell>
          <cell r="D272" t="str">
            <v>und</v>
          </cell>
          <cell r="E272">
            <v>1</v>
          </cell>
          <cell r="F272">
            <v>57.7</v>
          </cell>
          <cell r="G272">
            <v>57.7</v>
          </cell>
        </row>
        <row r="273">
          <cell r="A273">
            <v>62206</v>
          </cell>
          <cell r="B273" t="str">
            <v>LABOR - 062206 - 1</v>
          </cell>
          <cell r="C273" t="str">
            <v>Substituição de targeta de fio redondo 2"</v>
          </cell>
          <cell r="D273" t="str">
            <v>und</v>
          </cell>
          <cell r="E273">
            <v>1</v>
          </cell>
          <cell r="F273">
            <v>8.1300000000000008</v>
          </cell>
          <cell r="G273">
            <v>8.1300000000000008</v>
          </cell>
        </row>
        <row r="274">
          <cell r="A274">
            <v>62207</v>
          </cell>
          <cell r="B274" t="str">
            <v>LABOR - 062207 - 1</v>
          </cell>
          <cell r="C274" t="str">
            <v>Substituição de dobradiça 3 x 2 1/2"</v>
          </cell>
          <cell r="D274" t="str">
            <v>und</v>
          </cell>
          <cell r="E274">
            <v>1</v>
          </cell>
          <cell r="F274">
            <v>38.35</v>
          </cell>
          <cell r="G274">
            <v>38.35</v>
          </cell>
        </row>
        <row r="275">
          <cell r="A275">
            <v>62208</v>
          </cell>
          <cell r="B275" t="str">
            <v>LABOR - 062208 - 1</v>
          </cell>
          <cell r="C275" t="str">
            <v>Reparo na porta com plaina, incl. retirada e recolocação de folha de porta</v>
          </cell>
          <cell r="D275" t="str">
            <v>und</v>
          </cell>
          <cell r="E275">
            <v>1</v>
          </cell>
          <cell r="F275">
            <v>63.74</v>
          </cell>
          <cell r="G275">
            <v>63.74</v>
          </cell>
        </row>
        <row r="276">
          <cell r="A276">
            <v>62211</v>
          </cell>
          <cell r="B276" t="str">
            <v>LABOR - 062211 - 1</v>
          </cell>
          <cell r="C276" t="str">
            <v>Recolocação de alizar em madeira, excl. alizar</v>
          </cell>
          <cell r="D276" t="str">
            <v>m</v>
          </cell>
          <cell r="E276">
            <v>1</v>
          </cell>
          <cell r="F276">
            <v>2.67</v>
          </cell>
          <cell r="G276">
            <v>2.67</v>
          </cell>
        </row>
        <row r="277">
          <cell r="A277">
            <v>62212</v>
          </cell>
          <cell r="B277" t="str">
            <v>LABOR - 062212 - 1</v>
          </cell>
          <cell r="C277" t="str">
            <v>Recolocação de marco em madeira, excl. marco</v>
          </cell>
          <cell r="D277" t="str">
            <v>m</v>
          </cell>
          <cell r="E277">
            <v>1</v>
          </cell>
          <cell r="F277">
            <v>12.97</v>
          </cell>
          <cell r="G277">
            <v>12.97</v>
          </cell>
        </row>
        <row r="278">
          <cell r="A278">
            <v>623</v>
          </cell>
          <cell r="C278" t="str">
            <v>PORTA EM MADEIRA DE LEI COM ENCHIMENTO EM MADEIRA DE 1ª QUALIDADE, ESP. 30MM, PARA PINTURA, INCL. ALIZARES, DOBRADIÇAS, FECHADURA TIPO "LIVRE/OCUPADO" EXCLUSIVE MARCO</v>
          </cell>
        </row>
        <row r="279">
          <cell r="A279">
            <v>62301</v>
          </cell>
          <cell r="B279" t="str">
            <v>LABOR - 062301 - 2</v>
          </cell>
          <cell r="C279" t="str">
            <v>Porta em madeira de lei com enchimento em madeira de 1ª qualidade, esp. 30mm, para pintura, incl. alizares, dobradiças, fechadura tipo "livre/ocupado" em latão cromado La Fonte ou equiv., excl. marco, nas dimensões: 0.60 x 1.60 m</v>
          </cell>
          <cell r="D279" t="str">
            <v>und</v>
          </cell>
          <cell r="E279">
            <v>1</v>
          </cell>
          <cell r="F279">
            <v>621.37</v>
          </cell>
          <cell r="G279">
            <v>621.37</v>
          </cell>
        </row>
        <row r="280">
          <cell r="A280">
            <v>62302</v>
          </cell>
          <cell r="B280" t="str">
            <v>LABOR - 062302 - 2</v>
          </cell>
          <cell r="C280" t="str">
            <v>Porta em madeira de lei com enchimento em madeira de 1ª qualidade, esp. 30mm, para pintura, incl. alizares, dobradiças, fechadura tipo "livre/ocupado" em latão cromado La Fonte ou equiv., excl. marco, nas dimensões: 0.80 x 1.60 m</v>
          </cell>
          <cell r="D280" t="str">
            <v>und</v>
          </cell>
          <cell r="E280">
            <v>1</v>
          </cell>
          <cell r="F280">
            <v>621.37</v>
          </cell>
          <cell r="G280">
            <v>621.37</v>
          </cell>
        </row>
        <row r="281">
          <cell r="A281">
            <v>625</v>
          </cell>
          <cell r="C281" t="str">
            <v>PORTA EM MADEIRA DE LEI TIPO ANGELIM PEDRA OU EQUIV.,ESP. 35 MM, MACIÇA C/ FRISO P/ VERNIZ, PADRÃO SEDU, COM VISOR, INCLUSIVE ALIZARES, DOBRADIÇAS E FECHADURA DE BOLA EXTERNA, EXCLUSIVE MARCO</v>
          </cell>
        </row>
        <row r="282">
          <cell r="A282">
            <v>62501</v>
          </cell>
          <cell r="B282" t="str">
            <v>LABOR - 062501 - 2</v>
          </cell>
          <cell r="C282" t="str">
            <v>Porta em madeira de lei tipo angelim pedra ou equiv.,esp. 35 mm, maciça c/ friso p/ verniz, padrão SEDU, com visor, inclusive alizares, dobradiças e fechadura de bola ext. em latão cromado LaFonte ou equiv., excl. marco, dimensões: 0.60 x 2.10 m</v>
          </cell>
          <cell r="D282" t="str">
            <v>und</v>
          </cell>
          <cell r="E282">
            <v>1</v>
          </cell>
          <cell r="F282">
            <v>1467.93</v>
          </cell>
          <cell r="G282">
            <v>1467.93</v>
          </cell>
        </row>
        <row r="283">
          <cell r="A283">
            <v>62502</v>
          </cell>
          <cell r="B283" t="str">
            <v>LABOR - 062502 - 2</v>
          </cell>
          <cell r="C283" t="str">
            <v>Porta em madeira de lei tipo angelim pedra ou equiv.,esp. 35 mm, maciça c/ friso p/ verniz, padrão SEDU, com visor, inclusive alizares, dobradiças e fechadura de bola ext. em latão cromado LaFonte ou equiv., excl. marco, dimensões: 0.70 x 2.10 m</v>
          </cell>
          <cell r="D283" t="str">
            <v>und</v>
          </cell>
          <cell r="E283">
            <v>1</v>
          </cell>
          <cell r="F283">
            <v>1519.61</v>
          </cell>
          <cell r="G283">
            <v>1519.61</v>
          </cell>
        </row>
        <row r="284">
          <cell r="A284">
            <v>62503</v>
          </cell>
          <cell r="B284" t="str">
            <v>LABOR - 062503 - 2</v>
          </cell>
          <cell r="C284" t="str">
            <v>Porta em madeira de lei tipo angelim pedra ou equiv.,esp. 35 mm, maciça c/ friso p/ verniz, padrão SEDU, com visor, inclusive alizares, dobradiças e fechadura de bola ext. em latão cromado LaFonte ou equiv., excl. marco, dimensões: 0.80 x 2.10 m</v>
          </cell>
          <cell r="D284" t="str">
            <v>und</v>
          </cell>
          <cell r="E284">
            <v>1</v>
          </cell>
          <cell r="F284">
            <v>1635.52</v>
          </cell>
          <cell r="G284">
            <v>1635.52</v>
          </cell>
        </row>
        <row r="285">
          <cell r="A285">
            <v>62504</v>
          </cell>
          <cell r="B285" t="str">
            <v>LABOR - 062504 - 2</v>
          </cell>
          <cell r="C285" t="str">
            <v>Porta em madeira de lei tipo angelim pedra ou equiv.,esp. 35 mm, maciça c/ friso p/ verniz, padrão SEDU, com visor, inclusive alizares, dobradiças e fechadura de bola ext. em latão cromado LaFonte ou equiv., excl. marco, dimensões: 0.90 x 2.10 m</v>
          </cell>
          <cell r="D285" t="str">
            <v>und</v>
          </cell>
          <cell r="E285">
            <v>1</v>
          </cell>
          <cell r="F285">
            <v>1848.28</v>
          </cell>
          <cell r="G285">
            <v>1848.28</v>
          </cell>
        </row>
        <row r="286">
          <cell r="A286">
            <v>62505</v>
          </cell>
          <cell r="B286" t="str">
            <v>LABOR - 062505 - 3</v>
          </cell>
          <cell r="C286" t="str">
            <v>Porta em madeira de lei tipo angelim pedra ou equiv.,esp. 35 mm, maciça c/ friso p/ verniz, padrão SEDU, com visor, inclusive alizares, dobradiças e fechadura de bola ext. em latão cromado LaFonte ou equiv., excl. marco, dimensões: 1.60 x 2.10 m (duas folhas)</v>
          </cell>
          <cell r="D286" t="str">
            <v>und</v>
          </cell>
          <cell r="E286">
            <v>1</v>
          </cell>
          <cell r="F286">
            <v>3029.39</v>
          </cell>
          <cell r="G286">
            <v>3029.39</v>
          </cell>
        </row>
        <row r="287">
          <cell r="A287">
            <v>7</v>
          </cell>
          <cell r="C287" t="str">
            <v>ESQUADRIAS METÁLICAS</v>
          </cell>
        </row>
        <row r="288">
          <cell r="A288">
            <v>711</v>
          </cell>
          <cell r="C288" t="str">
            <v>GRADES E PORTÕES</v>
          </cell>
        </row>
        <row r="289">
          <cell r="A289">
            <v>71101</v>
          </cell>
          <cell r="B289" t="str">
            <v>LABOR - 071101 - 2</v>
          </cell>
          <cell r="C289" t="str">
            <v>Tela de proteção de arame galvanizado 1/2" fio 12, com quadro em tubo de ferro galvanizado 1 1/2" e cantoneira de ferro 1/2" x 1/2" x1/8", conforme detalhe em projeto</v>
          </cell>
          <cell r="D289" t="str">
            <v>m2</v>
          </cell>
          <cell r="E289">
            <v>1</v>
          </cell>
          <cell r="F289">
            <v>499.89</v>
          </cell>
          <cell r="G289">
            <v>499.89</v>
          </cell>
        </row>
        <row r="290">
          <cell r="A290">
            <v>71103</v>
          </cell>
          <cell r="B290" t="str">
            <v>LABOR - 071103 - 2</v>
          </cell>
          <cell r="C290" t="str">
            <v>Grade de tela tipo mosquiteiro de arame galvanizado #18, fio 32, inclusive, requadro em cantoneira de ferro 1/8"x1/2"x1/2"</v>
          </cell>
          <cell r="D290" t="str">
            <v>m2</v>
          </cell>
          <cell r="E290">
            <v>1</v>
          </cell>
          <cell r="F290">
            <v>142.35</v>
          </cell>
          <cell r="G290">
            <v>142.35</v>
          </cell>
        </row>
        <row r="291">
          <cell r="A291">
            <v>71104</v>
          </cell>
          <cell r="B291" t="str">
            <v>LABOR - 071104 - 2</v>
          </cell>
          <cell r="C291" t="str">
            <v>Portão de ferro de abrir em barra chata, inclusive chumbamento</v>
          </cell>
          <cell r="D291" t="str">
            <v>m2</v>
          </cell>
          <cell r="E291">
            <v>1</v>
          </cell>
          <cell r="F291">
            <v>418.46</v>
          </cell>
          <cell r="G291">
            <v>418.46</v>
          </cell>
        </row>
        <row r="292">
          <cell r="A292">
            <v>71105</v>
          </cell>
          <cell r="B292" t="str">
            <v>LABOR - 071105 - 2</v>
          </cell>
          <cell r="C292" t="str">
            <v>Grade de ferro em barra chata, inclusive chumbamento</v>
          </cell>
          <cell r="D292" t="str">
            <v>m2</v>
          </cell>
          <cell r="E292">
            <v>1</v>
          </cell>
          <cell r="F292">
            <v>259.82</v>
          </cell>
          <cell r="G292">
            <v>259.82</v>
          </cell>
        </row>
        <row r="293">
          <cell r="A293">
            <v>71106</v>
          </cell>
          <cell r="B293" t="str">
            <v>LABOR - 071106 - 2</v>
          </cell>
          <cell r="C293" t="str">
            <v>Portão de ferro de correr em barra chata, inclusive chumbamento</v>
          </cell>
          <cell r="D293" t="str">
            <v>m2</v>
          </cell>
          <cell r="E293">
            <v>1</v>
          </cell>
          <cell r="F293">
            <v>492.54</v>
          </cell>
          <cell r="G293">
            <v>492.54</v>
          </cell>
        </row>
        <row r="294">
          <cell r="A294">
            <v>71107</v>
          </cell>
          <cell r="B294" t="str">
            <v>LABOR - 071107 - 2</v>
          </cell>
          <cell r="C294" t="str">
            <v>Portão de ferro de abrir em barra chata, chapa e tubo, inclusive chumbamento</v>
          </cell>
          <cell r="D294" t="str">
            <v>m2</v>
          </cell>
          <cell r="E294">
            <v>1</v>
          </cell>
          <cell r="F294">
            <v>610.35</v>
          </cell>
          <cell r="G294">
            <v>610.35</v>
          </cell>
        </row>
        <row r="295">
          <cell r="A295">
            <v>717</v>
          </cell>
          <cell r="C295" t="str">
            <v>ESQUADRIAS METÁLICAS (M2)</v>
          </cell>
        </row>
        <row r="296">
          <cell r="A296">
            <v>71701</v>
          </cell>
          <cell r="B296" t="str">
            <v>LABOR - 071701 - 2</v>
          </cell>
          <cell r="C296" t="str">
            <v>Janela de correr para vidro em alumínio anodizado cor natural, linha 25, completa, incl. puxador com tranca, alizar, caixilho e contramarco, exclusive vidro</v>
          </cell>
          <cell r="D296" t="str">
            <v>m2</v>
          </cell>
          <cell r="E296">
            <v>1</v>
          </cell>
          <cell r="F296">
            <v>467.47</v>
          </cell>
          <cell r="G296">
            <v>467.47</v>
          </cell>
        </row>
        <row r="297">
          <cell r="A297">
            <v>71702</v>
          </cell>
          <cell r="B297" t="str">
            <v>LABOR - 071702 - 2</v>
          </cell>
          <cell r="C297" t="str">
            <v>Báscula para vidro em alumínio anodizado cor natural, linha 25, completa, com tranca, caixilho, alizar e contramarco, exclusive vidro</v>
          </cell>
          <cell r="D297" t="str">
            <v>m2</v>
          </cell>
          <cell r="E297">
            <v>1</v>
          </cell>
          <cell r="F297">
            <v>487.6</v>
          </cell>
          <cell r="G297">
            <v>487.6</v>
          </cell>
        </row>
        <row r="298">
          <cell r="A298">
            <v>71703</v>
          </cell>
          <cell r="B298" t="str">
            <v>LABOR - 071703 - 2</v>
          </cell>
          <cell r="C298" t="str">
            <v>Janela tipo maxim-ar para vidro em alumínio anodizado natural, linha 25, completa, incl. puxador com tranca, caixilho, alizar e contramarco, exclusive vidro</v>
          </cell>
          <cell r="D298" t="str">
            <v>m2</v>
          </cell>
          <cell r="E298">
            <v>1</v>
          </cell>
          <cell r="F298">
            <v>367.48</v>
          </cell>
          <cell r="G298">
            <v>367.48</v>
          </cell>
        </row>
        <row r="299">
          <cell r="A299">
            <v>71704</v>
          </cell>
          <cell r="B299" t="str">
            <v>LABOR - 071704 - 2</v>
          </cell>
          <cell r="C299" t="str">
            <v>Porta de abrir tipo veneziana em alumínio anodizado, linha 25, completa, incl. puxador com tranca, caixilho, alizar e contramarco</v>
          </cell>
          <cell r="D299" t="str">
            <v>m2</v>
          </cell>
          <cell r="E299">
            <v>1</v>
          </cell>
          <cell r="F299">
            <v>755.35</v>
          </cell>
          <cell r="G299">
            <v>755.35</v>
          </cell>
        </row>
        <row r="300">
          <cell r="A300">
            <v>71706</v>
          </cell>
          <cell r="B300" t="str">
            <v>LABOR - 071706 - 2</v>
          </cell>
          <cell r="C300" t="str">
            <v>Guichê/gradil em perfil L 1" e perfil T 3/4" em ferro, inclusive pintura em esmalte sintético, marca de referência SUVINIL</v>
          </cell>
          <cell r="D300" t="str">
            <v>m2</v>
          </cell>
          <cell r="E300">
            <v>1</v>
          </cell>
          <cell r="F300">
            <v>189.09</v>
          </cell>
          <cell r="G300">
            <v>189.09</v>
          </cell>
        </row>
        <row r="301">
          <cell r="A301">
            <v>718</v>
          </cell>
          <cell r="C301" t="str">
            <v>REVISÕES E REPAROS</v>
          </cell>
        </row>
        <row r="302">
          <cell r="A302">
            <v>71801</v>
          </cell>
          <cell r="B302" t="str">
            <v>LABOR - 071801 - 1</v>
          </cell>
          <cell r="C302" t="str">
            <v>Escovamento com escova de aço em esquadrias de ferro</v>
          </cell>
          <cell r="D302" t="str">
            <v>m2</v>
          </cell>
          <cell r="E302">
            <v>1</v>
          </cell>
          <cell r="F302">
            <v>22.15</v>
          </cell>
          <cell r="G302">
            <v>22.15</v>
          </cell>
        </row>
        <row r="303">
          <cell r="A303">
            <v>8</v>
          </cell>
          <cell r="C303" t="str">
            <v>VIDROS E ESPELHOS</v>
          </cell>
        </row>
        <row r="304">
          <cell r="A304">
            <v>801</v>
          </cell>
          <cell r="C304" t="str">
            <v>VIDROS PARA ESQUADRIAS</v>
          </cell>
        </row>
        <row r="305">
          <cell r="A305">
            <v>80102</v>
          </cell>
          <cell r="B305" t="str">
            <v>LABOR - 080102 - 1</v>
          </cell>
          <cell r="C305" t="str">
            <v>Vidro plano transparente liso, com 4 mm de espessura</v>
          </cell>
          <cell r="D305" t="str">
            <v>m2</v>
          </cell>
          <cell r="E305">
            <v>1</v>
          </cell>
          <cell r="F305">
            <v>125.95</v>
          </cell>
          <cell r="G305">
            <v>125.95</v>
          </cell>
        </row>
        <row r="306">
          <cell r="A306">
            <v>80103</v>
          </cell>
          <cell r="B306" t="str">
            <v>LABOR - 080103 - 1</v>
          </cell>
          <cell r="C306" t="str">
            <v>Vidro fantasia mini-boreal, com 4 mm de espessura</v>
          </cell>
          <cell r="D306" t="str">
            <v>m2</v>
          </cell>
          <cell r="E306">
            <v>1</v>
          </cell>
          <cell r="F306">
            <v>165.73</v>
          </cell>
          <cell r="G306">
            <v>165.73</v>
          </cell>
        </row>
        <row r="307">
          <cell r="A307">
            <v>80107</v>
          </cell>
          <cell r="B307" t="str">
            <v>LABOR - 080107 - 1</v>
          </cell>
          <cell r="C307" t="str">
            <v>Vidro aramado esp. 6mm, colocado</v>
          </cell>
          <cell r="D307" t="str">
            <v>m2</v>
          </cell>
          <cell r="E307">
            <v>1</v>
          </cell>
          <cell r="F307">
            <v>601.26</v>
          </cell>
          <cell r="G307">
            <v>601.26</v>
          </cell>
        </row>
        <row r="308">
          <cell r="A308">
            <v>802</v>
          </cell>
          <cell r="C308" t="str">
            <v>ESPELHOS</v>
          </cell>
        </row>
        <row r="309">
          <cell r="A309">
            <v>80201</v>
          </cell>
          <cell r="B309" t="str">
            <v>LABOR - 080201 - 1</v>
          </cell>
          <cell r="C309" t="str">
            <v>Espelho para banheiros espessura 4 mm, incluindo chapa compensada 10 mm, moldura de alumínio em perfil L 3/4", fixado com parafusos cromados</v>
          </cell>
          <cell r="D309" t="str">
            <v>m2</v>
          </cell>
          <cell r="E309">
            <v>1</v>
          </cell>
          <cell r="F309">
            <v>509.31</v>
          </cell>
          <cell r="G309">
            <v>509.31</v>
          </cell>
        </row>
        <row r="310">
          <cell r="A310">
            <v>80202</v>
          </cell>
          <cell r="B310" t="str">
            <v>LABOR - 080202 - 1</v>
          </cell>
          <cell r="C310" t="str">
            <v>Espelho espessura 4 mm, incluindo chapa compensada 6mm, moldura de peça de madeira 7x2.5cm fixada com parafuso e bucha conforme detalhe em projeto</v>
          </cell>
          <cell r="D310" t="str">
            <v>m2</v>
          </cell>
          <cell r="E310">
            <v>1</v>
          </cell>
          <cell r="F310">
            <v>578.54</v>
          </cell>
          <cell r="G310">
            <v>578.54</v>
          </cell>
        </row>
        <row r="311">
          <cell r="A311">
            <v>80203</v>
          </cell>
          <cell r="B311" t="str">
            <v>LABOR - 080203 - 1</v>
          </cell>
          <cell r="C311" t="str">
            <v>Espelho prata esp. 4 mm sobre caixa de compensado colado revestido com fórmica e fixado com parafuso cromado e bucha, dim. 1,80 x 0,40m, conforme detalhe em projeto</v>
          </cell>
          <cell r="D311" t="str">
            <v>m2</v>
          </cell>
          <cell r="E311">
            <v>1</v>
          </cell>
          <cell r="F311">
            <v>540.54</v>
          </cell>
          <cell r="G311">
            <v>540.54</v>
          </cell>
        </row>
        <row r="312">
          <cell r="A312">
            <v>9</v>
          </cell>
          <cell r="C312" t="str">
            <v>COBERTURA</v>
          </cell>
        </row>
        <row r="313">
          <cell r="A313">
            <v>901</v>
          </cell>
          <cell r="C313" t="str">
            <v>ESTRUTURA PARA TELHADO</v>
          </cell>
        </row>
        <row r="314">
          <cell r="A314">
            <v>90101</v>
          </cell>
          <cell r="B314" t="str">
            <v>LABOR - 090101 - 2</v>
          </cell>
          <cell r="C314" t="str">
            <v>Estrutura de madeira de lei tipo Paraju, peroba mica, angelim pedra ou equivalente para telhado de telha cerâmica tipo capa e canal, com pontaletes, terças, caibros e ripas, inclusive tratamento com cupinicida, exclusive telhas</v>
          </cell>
          <cell r="D314" t="str">
            <v>m2</v>
          </cell>
          <cell r="E314">
            <v>1</v>
          </cell>
          <cell r="F314">
            <v>199.64</v>
          </cell>
          <cell r="G314">
            <v>199.64</v>
          </cell>
        </row>
        <row r="315">
          <cell r="A315">
            <v>90102</v>
          </cell>
          <cell r="B315" t="str">
            <v>LABOR - 090102 - 4</v>
          </cell>
          <cell r="C315" t="str">
            <v>Estrutura de madeira de lei tipo Paraju, peroba mica, angelim pedra ou equivalente para telhado de telha ondulada de fibrocimento esp. 6mm, com pontaletes e caibros, inclusive tratamento com cupinicida, exclusive telhas</v>
          </cell>
          <cell r="D315" t="str">
            <v>m2</v>
          </cell>
          <cell r="E315">
            <v>1</v>
          </cell>
          <cell r="F315">
            <v>95.95</v>
          </cell>
          <cell r="G315">
            <v>95.95</v>
          </cell>
        </row>
        <row r="316">
          <cell r="A316">
            <v>90103</v>
          </cell>
          <cell r="B316" t="str">
            <v>LABOR - 090103 - 3</v>
          </cell>
          <cell r="C316" t="str">
            <v>Estrutura de madeira de lei tipo Paraju ou equivalente para cobertura de telha de fibrocimento canalete 49/90, inclusive tratamento com cupinicida, exclusive telhas</v>
          </cell>
          <cell r="D316" t="str">
            <v>m2</v>
          </cell>
          <cell r="E316">
            <v>1</v>
          </cell>
          <cell r="F316">
            <v>74.180000000000007</v>
          </cell>
          <cell r="G316">
            <v>74.180000000000007</v>
          </cell>
        </row>
        <row r="317">
          <cell r="A317">
            <v>90104</v>
          </cell>
          <cell r="B317" t="str">
            <v>LABOR - 090104 - 2</v>
          </cell>
          <cell r="C317" t="str">
            <v>Estrutura de madeira de lei tipo Paraju, peroba mica, angelim pedra ou equivalente para telhado de telhas cerâmicas tipo capa e canal c/ tesouras, pilares, vigas, terças, caibros e ripas, incl. trat. c/cupinicida, exclusive telhas</v>
          </cell>
          <cell r="D317" t="str">
            <v>m2</v>
          </cell>
          <cell r="E317">
            <v>1</v>
          </cell>
          <cell r="F317">
            <v>324.93</v>
          </cell>
          <cell r="G317">
            <v>324.93</v>
          </cell>
        </row>
        <row r="318">
          <cell r="A318">
            <v>90105</v>
          </cell>
          <cell r="B318" t="str">
            <v>LABOR - 090105 - 2</v>
          </cell>
          <cell r="C318" t="str">
            <v>Estrutura de madeira de lei Paraju, peroba mica, angelim pedra ou equivalente para telhado de telha cerâmica tipo francesa, com pontaletes, terças, caibros e ripas, inclusive tratamento com cupunicida, exclusive telhas</v>
          </cell>
          <cell r="D318" t="str">
            <v>m2</v>
          </cell>
          <cell r="E318">
            <v>1</v>
          </cell>
          <cell r="F318">
            <v>192.85</v>
          </cell>
          <cell r="G318">
            <v>192.85</v>
          </cell>
        </row>
        <row r="319">
          <cell r="A319">
            <v>902</v>
          </cell>
          <cell r="C319" t="str">
            <v>TELHADO</v>
          </cell>
        </row>
        <row r="320">
          <cell r="A320">
            <v>90202</v>
          </cell>
          <cell r="B320" t="str">
            <v>LABOR - 090202 - 1</v>
          </cell>
          <cell r="C320" t="str">
            <v>Cobertura nova de telhas onduladas de fibrocimento 6.0mm, inclusive cumeeiras e acessórios de fixação</v>
          </cell>
          <cell r="D320" t="str">
            <v>m2</v>
          </cell>
          <cell r="E320">
            <v>1</v>
          </cell>
          <cell r="F320">
            <v>48.15</v>
          </cell>
          <cell r="G320">
            <v>48.15</v>
          </cell>
        </row>
        <row r="321">
          <cell r="A321">
            <v>90203</v>
          </cell>
          <cell r="B321" t="str">
            <v>LABOR - 090203 - 1</v>
          </cell>
          <cell r="C321" t="str">
            <v>Cobertura nova de telhas onduladas de fibrocimento 8.0mm, inclusive cumeeiras e acessórios de fixação</v>
          </cell>
          <cell r="D321" t="str">
            <v>m2</v>
          </cell>
          <cell r="E321">
            <v>1</v>
          </cell>
          <cell r="F321">
            <v>64.77</v>
          </cell>
          <cell r="G321">
            <v>64.77</v>
          </cell>
        </row>
        <row r="322">
          <cell r="A322">
            <v>90206</v>
          </cell>
          <cell r="B322" t="str">
            <v>LABOR - 090206 - 1</v>
          </cell>
          <cell r="C322" t="str">
            <v>Cobertura nova de telhas de alumínio trapezoidal, H = 8 cm, esp. 0.5mm, inclusive acessórios de fixação</v>
          </cell>
          <cell r="D322" t="str">
            <v>m2</v>
          </cell>
          <cell r="E322">
            <v>1</v>
          </cell>
          <cell r="F322">
            <v>68.319999999999993</v>
          </cell>
          <cell r="G322">
            <v>68.319999999999993</v>
          </cell>
        </row>
        <row r="323">
          <cell r="A323">
            <v>90211</v>
          </cell>
          <cell r="B323" t="str">
            <v>LABOR - 090211 - 2</v>
          </cell>
          <cell r="C323" t="str">
            <v>Cobertura nova de telhas cerâmicas tipo capa e canal inclusive cumeeira (telhas compradas na praça de Vitória, posto obra) (área de projeção horizontal; incl. 35%)</v>
          </cell>
          <cell r="D323" t="str">
            <v>m2</v>
          </cell>
          <cell r="E323">
            <v>1</v>
          </cell>
          <cell r="F323">
            <v>139.59</v>
          </cell>
          <cell r="G323">
            <v>139.59</v>
          </cell>
        </row>
        <row r="324">
          <cell r="A324">
            <v>90212</v>
          </cell>
          <cell r="B324" t="str">
            <v>LABOR - 090212 - 2</v>
          </cell>
          <cell r="C324" t="str">
            <v>Cobertura nova de telhas cerâmicas tipo capa e canal inclusive cumeeiras (telhas compradas na fábrica, posto obra)</v>
          </cell>
          <cell r="D324" t="str">
            <v>m2</v>
          </cell>
          <cell r="E324">
            <v>1</v>
          </cell>
          <cell r="F324">
            <v>111.97</v>
          </cell>
          <cell r="G324">
            <v>111.97</v>
          </cell>
        </row>
        <row r="325">
          <cell r="A325">
            <v>90215</v>
          </cell>
          <cell r="B325" t="str">
            <v>LABOR - 090215 - 2</v>
          </cell>
          <cell r="C325" t="str">
            <v>Cumeeira para cobertura em telha cerâmica tipo capa e canal</v>
          </cell>
          <cell r="D325" t="str">
            <v>m</v>
          </cell>
          <cell r="E325">
            <v>1</v>
          </cell>
          <cell r="F325">
            <v>32.46</v>
          </cell>
          <cell r="G325">
            <v>32.46</v>
          </cell>
        </row>
        <row r="326">
          <cell r="A326">
            <v>90216</v>
          </cell>
          <cell r="B326" t="str">
            <v>LABOR - 090216 - 2</v>
          </cell>
          <cell r="C326" t="str">
            <v>Cumeeira para cobertura em telhas onduladas de fibrocimento 6.0mm</v>
          </cell>
          <cell r="D326" t="str">
            <v>m</v>
          </cell>
          <cell r="E326">
            <v>1</v>
          </cell>
          <cell r="F326">
            <v>69.39</v>
          </cell>
          <cell r="G326">
            <v>69.39</v>
          </cell>
        </row>
        <row r="327">
          <cell r="A327">
            <v>90219</v>
          </cell>
          <cell r="B327" t="str">
            <v>LABOR - 090219 - 1</v>
          </cell>
          <cell r="C327" t="str">
            <v>Cobertura em telha ondulada de alumínio, esp. 0.5mm, inclusive acessórios de fixação</v>
          </cell>
          <cell r="D327" t="str">
            <v>m2</v>
          </cell>
          <cell r="E327">
            <v>1</v>
          </cell>
          <cell r="F327">
            <v>67.31</v>
          </cell>
          <cell r="G327">
            <v>67.31</v>
          </cell>
        </row>
        <row r="328">
          <cell r="A328">
            <v>90220</v>
          </cell>
          <cell r="B328" t="str">
            <v>LABOR - 090220 - 1</v>
          </cell>
          <cell r="C328" t="str">
            <v>Telha em aço galvanizado trapezoidal 40, e=0.50mm, pintura cor branca nas duas faces, inclusive acessório de fixação, ref. Stanto André, Eternit, Metform ou equivalente</v>
          </cell>
          <cell r="D328" t="str">
            <v>m2</v>
          </cell>
          <cell r="E328">
            <v>1</v>
          </cell>
          <cell r="F328">
            <v>68.19</v>
          </cell>
          <cell r="G328">
            <v>68.19</v>
          </cell>
        </row>
        <row r="329">
          <cell r="A329">
            <v>90221</v>
          </cell>
          <cell r="B329" t="str">
            <v>LABOR - 090221 - 3</v>
          </cell>
          <cell r="C329" t="str">
            <v>Cobert. telha termoacust tipo forro aço galv trapez. 40, e=0.43mm, pint. face. sup. cor branca, face inf. plana revest. Pelicula PVC Text., incl. acess. fix. nucleo isolante poliuretano (injeção contínua) e=30mm, ref. Isoeste, Sto André, Eternit, Metform ou equ</v>
          </cell>
          <cell r="D329" t="str">
            <v>m2</v>
          </cell>
          <cell r="E329">
            <v>1</v>
          </cell>
          <cell r="F329">
            <v>121.2</v>
          </cell>
          <cell r="G329">
            <v>121.2</v>
          </cell>
        </row>
        <row r="330">
          <cell r="A330">
            <v>90223</v>
          </cell>
          <cell r="B330" t="str">
            <v>LABOR - 090223 - 3</v>
          </cell>
          <cell r="C330" t="str">
            <v>Cobertura em telha termoacustica tipo telha/telha em aço galvanizado trapez. 40, e=0.43mm, pint. face. sup. e infer. cor branca, incl. acess. fix. nucleo em poliuretano (injeção contínua), e=30mm, ref. Isoeste, Sto André, Panissol, Metform ou equi</v>
          </cell>
          <cell r="D330" t="str">
            <v>m2</v>
          </cell>
          <cell r="E330">
            <v>1</v>
          </cell>
          <cell r="F330">
            <v>137.44999999999999</v>
          </cell>
          <cell r="G330">
            <v>137.44999999999999</v>
          </cell>
        </row>
        <row r="331">
          <cell r="A331">
            <v>903</v>
          </cell>
          <cell r="C331" t="str">
            <v>RUFOS E CALHAS</v>
          </cell>
        </row>
        <row r="332">
          <cell r="A332">
            <v>90301</v>
          </cell>
          <cell r="B332" t="str">
            <v>LABOR - 090301 - 2</v>
          </cell>
          <cell r="C332" t="str">
            <v>Rufo de concreto armado Fck=15 MPa, nas dimensões de 30x5 cm, moldado "in loco"</v>
          </cell>
          <cell r="D332" t="str">
            <v>m</v>
          </cell>
          <cell r="E332">
            <v>1</v>
          </cell>
          <cell r="F332">
            <v>88.16</v>
          </cell>
          <cell r="G332">
            <v>88.16</v>
          </cell>
        </row>
        <row r="333">
          <cell r="A333">
            <v>90302</v>
          </cell>
          <cell r="B333" t="str">
            <v>LABOR - 090302 - 1</v>
          </cell>
          <cell r="C333" t="str">
            <v>Rufo de chapa metálica nº 26 com largura de 30 cm</v>
          </cell>
          <cell r="D333" t="str">
            <v>m</v>
          </cell>
          <cell r="E333">
            <v>1</v>
          </cell>
          <cell r="F333">
            <v>32.590000000000003</v>
          </cell>
          <cell r="G333">
            <v>32.590000000000003</v>
          </cell>
        </row>
        <row r="334">
          <cell r="A334">
            <v>90305</v>
          </cell>
          <cell r="B334" t="str">
            <v>LABOR - 090305 - 2</v>
          </cell>
          <cell r="C334" t="str">
            <v>Calha de concreto armado Fck=15 MPa em "U" nas dimensões de 38 x 56 cm conforme detalhes em projeto</v>
          </cell>
          <cell r="D334" t="str">
            <v>m</v>
          </cell>
          <cell r="E334">
            <v>1</v>
          </cell>
          <cell r="F334">
            <v>211.77</v>
          </cell>
          <cell r="G334">
            <v>211.77</v>
          </cell>
        </row>
        <row r="335">
          <cell r="A335">
            <v>90312</v>
          </cell>
          <cell r="B335" t="str">
            <v>LABOR - 090312 - 1</v>
          </cell>
          <cell r="C335" t="str">
            <v>Calha em chapa galvanizada com largura de 40 cm</v>
          </cell>
          <cell r="D335" t="str">
            <v>m</v>
          </cell>
          <cell r="E335">
            <v>1</v>
          </cell>
          <cell r="F335">
            <v>165.58</v>
          </cell>
          <cell r="G335">
            <v>165.58</v>
          </cell>
        </row>
        <row r="336">
          <cell r="A336">
            <v>90314</v>
          </cell>
          <cell r="B336" t="str">
            <v>LABOR - 090314 - 1</v>
          </cell>
          <cell r="C336" t="str">
            <v>Rufo de chapa de alumínio esp. 0.5mm, largura de 30cm</v>
          </cell>
          <cell r="D336" t="str">
            <v>m</v>
          </cell>
          <cell r="E336">
            <v>1</v>
          </cell>
          <cell r="F336">
            <v>42.29</v>
          </cell>
          <cell r="G336">
            <v>42.29</v>
          </cell>
        </row>
        <row r="337">
          <cell r="A337">
            <v>904</v>
          </cell>
          <cell r="C337" t="str">
            <v>PLATIBANDA</v>
          </cell>
        </row>
        <row r="338">
          <cell r="A338">
            <v>90403</v>
          </cell>
          <cell r="B338" t="str">
            <v>LABOR - 090403 - 2</v>
          </cell>
          <cell r="C338" t="str">
            <v>Platibanda de alvenaria de bloco cerâmico 10x20x20cm, assentado com argamassa de cimento, cal hidratada CH1 e areia no traço 1:0,5:8, amarrada com pilaretes em conc. arm. a cada 2m (H=1.0m), excl. revest.</v>
          </cell>
          <cell r="D338" t="str">
            <v>m</v>
          </cell>
          <cell r="E338">
            <v>1</v>
          </cell>
          <cell r="F338">
            <v>93.67</v>
          </cell>
          <cell r="G338">
            <v>93.67</v>
          </cell>
        </row>
        <row r="339">
          <cell r="A339">
            <v>905</v>
          </cell>
          <cell r="C339" t="str">
            <v>REVISÕES E REPAROS</v>
          </cell>
        </row>
        <row r="340">
          <cell r="A340">
            <v>90501</v>
          </cell>
          <cell r="B340" t="str">
            <v>LABOR - 090501 - 1</v>
          </cell>
          <cell r="C340" t="str">
            <v>Recolocação de engradamento de madeira para telhado com telha cerâmica, com pontaletes, terças, caibros e ripas, exclusive fornecimento</v>
          </cell>
          <cell r="D340" t="str">
            <v>m2</v>
          </cell>
          <cell r="E340">
            <v>1</v>
          </cell>
          <cell r="F340">
            <v>56.26</v>
          </cell>
          <cell r="G340">
            <v>56.26</v>
          </cell>
        </row>
        <row r="341">
          <cell r="A341">
            <v>90502</v>
          </cell>
          <cell r="B341" t="str">
            <v>LABOR - 090502 - 1</v>
          </cell>
          <cell r="C341" t="str">
            <v>Recolocação de estrutura de madeira para telhado com telha ondulada de fibrocimento ou telha ecológica tipo onduline, com pontaletes e caibros, exclusive fornecimento</v>
          </cell>
          <cell r="D341" t="str">
            <v>m2</v>
          </cell>
          <cell r="E341">
            <v>1</v>
          </cell>
          <cell r="F341">
            <v>19.29</v>
          </cell>
          <cell r="G341">
            <v>19.29</v>
          </cell>
        </row>
        <row r="342">
          <cell r="A342">
            <v>90506</v>
          </cell>
          <cell r="B342" t="str">
            <v>LABOR - 090506 - 1</v>
          </cell>
          <cell r="C342" t="str">
            <v>Recolocação de telha ondulada de fibrocimento 6mm, excl. cumeeira</v>
          </cell>
          <cell r="D342" t="str">
            <v>m2</v>
          </cell>
          <cell r="E342">
            <v>1</v>
          </cell>
          <cell r="F342">
            <v>15.21</v>
          </cell>
          <cell r="G342">
            <v>15.21</v>
          </cell>
        </row>
        <row r="343">
          <cell r="A343">
            <v>90509</v>
          </cell>
          <cell r="B343" t="str">
            <v>LABOR - 090509 - 1</v>
          </cell>
          <cell r="C343" t="str">
            <v>Remoção, lavagem com escova de aço e recolocação de telhas cerâmicas</v>
          </cell>
          <cell r="D343" t="str">
            <v>m2</v>
          </cell>
          <cell r="E343">
            <v>1</v>
          </cell>
          <cell r="F343">
            <v>79.8</v>
          </cell>
          <cell r="G343">
            <v>79.8</v>
          </cell>
        </row>
        <row r="344">
          <cell r="A344">
            <v>90511</v>
          </cell>
          <cell r="B344" t="str">
            <v>LABOR - 090511 - 1</v>
          </cell>
          <cell r="C344" t="str">
            <v>Tratamento em estrutura de madeira com cupinicida</v>
          </cell>
          <cell r="D344" t="str">
            <v>m2</v>
          </cell>
          <cell r="E344">
            <v>1</v>
          </cell>
          <cell r="F344">
            <v>43.39</v>
          </cell>
          <cell r="G344">
            <v>43.39</v>
          </cell>
        </row>
        <row r="345">
          <cell r="A345">
            <v>90512</v>
          </cell>
          <cell r="B345" t="str">
            <v>LABOR - 090512 - 1</v>
          </cell>
          <cell r="C345" t="str">
            <v>Limpeza de calhas e coletores (serviço realizado por servente)</v>
          </cell>
          <cell r="D345" t="str">
            <v>m3</v>
          </cell>
          <cell r="E345">
            <v>1</v>
          </cell>
          <cell r="F345">
            <v>20.3</v>
          </cell>
          <cell r="G345">
            <v>20.3</v>
          </cell>
        </row>
        <row r="346">
          <cell r="A346">
            <v>10</v>
          </cell>
          <cell r="C346" t="str">
            <v>IMPERMEABILIZAÇÃO</v>
          </cell>
        </row>
        <row r="347">
          <cell r="A347">
            <v>1001</v>
          </cell>
          <cell r="C347" t="str">
            <v>IMPERMEABILIZAÇÃO DE CAIXAS DE ÁGUA</v>
          </cell>
        </row>
        <row r="348">
          <cell r="A348">
            <v>100102</v>
          </cell>
          <cell r="B348" t="str">
            <v>LABOR - 100102 - 2</v>
          </cell>
          <cell r="C348" t="str">
            <v>Impermeabilização nas seguintes etapas: chapisco traço 1:2 c/ sika 1 ou equivalente, revest. duplo c/ argamassa de cimento e areia traço 1:3 c/ sika 1 ou equivalente, em 2x15 mm e acab. argamassa 1:1</v>
          </cell>
          <cell r="D348" t="str">
            <v>m2</v>
          </cell>
          <cell r="E348">
            <v>1</v>
          </cell>
          <cell r="F348">
            <v>69.61</v>
          </cell>
          <cell r="G348">
            <v>69.61</v>
          </cell>
        </row>
        <row r="349">
          <cell r="A349">
            <v>100105</v>
          </cell>
          <cell r="B349" t="str">
            <v>LABOR - 100105 - 1</v>
          </cell>
          <cell r="C349" t="str">
            <v>Índice de imperm.c/ manta asfáltica atendendo NBR 9952, asfalto polimérico, esp.4mm reforç.c/ filme int.em polietileno, regul.base c/ arg.1:4 esp.mín.15mm, proteção mec. arg. 1:4 esp.20mm e juntas dilat.</v>
          </cell>
          <cell r="D349" t="str">
            <v>m2</v>
          </cell>
          <cell r="E349">
            <v>1</v>
          </cell>
          <cell r="F349">
            <v>234.99</v>
          </cell>
          <cell r="G349">
            <v>234.99</v>
          </cell>
        </row>
        <row r="350">
          <cell r="A350">
            <v>1002</v>
          </cell>
          <cell r="C350" t="str">
            <v>IMPERMEABILIZAÇÃO CALHAS, LAJES DESCOBERTAS, BALDRAMES, PAREDES E JARDINEIRAS</v>
          </cell>
        </row>
        <row r="351">
          <cell r="A351">
            <v>100202</v>
          </cell>
          <cell r="B351" t="str">
            <v>LABOR - 100202 - 1</v>
          </cell>
          <cell r="C351" t="str">
            <v>Impermeabilização com argamassa de igol 2 - marca de referência Sika</v>
          </cell>
          <cell r="D351" t="str">
            <v>m2</v>
          </cell>
          <cell r="E351">
            <v>1</v>
          </cell>
          <cell r="F351">
            <v>50.11</v>
          </cell>
          <cell r="G351">
            <v>50.11</v>
          </cell>
        </row>
        <row r="352">
          <cell r="A352">
            <v>100203</v>
          </cell>
          <cell r="B352" t="str">
            <v>LABOR - 100203 - 1</v>
          </cell>
          <cell r="C352" t="str">
            <v>Pintura impermeabilizante com igolflex ou equivalente a 3 demãos</v>
          </cell>
          <cell r="D352" t="str">
            <v>m2</v>
          </cell>
          <cell r="E352">
            <v>1</v>
          </cell>
          <cell r="F352">
            <v>47.78</v>
          </cell>
          <cell r="G352">
            <v>47.78</v>
          </cell>
        </row>
        <row r="353">
          <cell r="A353">
            <v>100204</v>
          </cell>
          <cell r="B353" t="str">
            <v>LABOR - 100204 - 2</v>
          </cell>
          <cell r="C353" t="str">
            <v>Impermeabilização, empregando argamassa de cimento e areia sem peneirar no traço 1:3 com aditivo impermeabilizado tipo sika 1 ou equivalente, espessura de 2 cm</v>
          </cell>
          <cell r="D353" t="str">
            <v>m2</v>
          </cell>
          <cell r="E353">
            <v>1</v>
          </cell>
          <cell r="F353">
            <v>38.130000000000003</v>
          </cell>
          <cell r="G353">
            <v>38.130000000000003</v>
          </cell>
        </row>
        <row r="354">
          <cell r="A354">
            <v>100208</v>
          </cell>
          <cell r="B354" t="str">
            <v>LABOR - 100208 - 1</v>
          </cell>
          <cell r="C354" t="str">
            <v>Índice de imperm.c/ manta asfáltica atendendo NBR 9952, asfalto polimerizado esp.3mm, reforç.c/ filme int. polietileno, regul. base c/ arg.1:4 esp.mín.15mm, proteção mec. arg.1:4 esp.20mm e juntas dilat.</v>
          </cell>
          <cell r="D354" t="str">
            <v>m2</v>
          </cell>
          <cell r="E354">
            <v>1</v>
          </cell>
          <cell r="F354">
            <v>221.01</v>
          </cell>
          <cell r="G354">
            <v>221.01</v>
          </cell>
        </row>
        <row r="355">
          <cell r="A355">
            <v>1003</v>
          </cell>
          <cell r="C355" t="str">
            <v>IMPERMEABILIZAÇÃO DE FOSSAS E FILTROS</v>
          </cell>
        </row>
        <row r="356">
          <cell r="A356">
            <v>100301</v>
          </cell>
          <cell r="B356" t="str">
            <v>LABOR - 100301 - 2</v>
          </cell>
          <cell r="C356" t="str">
            <v>Impermeabilização nas seguintes etapas: chapisco traço 1:2 c/ sika 1 prop. 1:10 ou equiv., revest. duplo c/ argamassa de cimento e areia traço 1:3 c/ sika 1 prop. 1:12 ou equivalente, esp. 2x15 mm e acab. argamassa 1:2</v>
          </cell>
          <cell r="D356" t="str">
            <v>m2</v>
          </cell>
          <cell r="E356">
            <v>1</v>
          </cell>
          <cell r="F356">
            <v>79.040000000000006</v>
          </cell>
          <cell r="G356">
            <v>79.040000000000006</v>
          </cell>
        </row>
        <row r="357">
          <cell r="A357">
            <v>11</v>
          </cell>
          <cell r="C357" t="str">
            <v>TETOS E FORROS</v>
          </cell>
        </row>
        <row r="358">
          <cell r="A358">
            <v>1101</v>
          </cell>
          <cell r="C358" t="str">
            <v>REVESTIMENTO COM ARGAMASSA</v>
          </cell>
        </row>
        <row r="359">
          <cell r="A359">
            <v>110101</v>
          </cell>
          <cell r="B359" t="str">
            <v>LABOR - 110101 - 1</v>
          </cell>
          <cell r="C359" t="str">
            <v>Chapisco com argamassa de cimento e areia média ou grossa lavada no traço 1:3, espessura 5 mm</v>
          </cell>
          <cell r="D359" t="str">
            <v>m2</v>
          </cell>
          <cell r="E359">
            <v>1</v>
          </cell>
          <cell r="F359">
            <v>11.48</v>
          </cell>
          <cell r="G359">
            <v>11.48</v>
          </cell>
        </row>
        <row r="360">
          <cell r="A360">
            <v>1102</v>
          </cell>
          <cell r="C360" t="str">
            <v>REBAIXAMENTOS</v>
          </cell>
        </row>
        <row r="361">
          <cell r="A361">
            <v>110201</v>
          </cell>
          <cell r="B361" t="str">
            <v>LABOR - 110201 - 1</v>
          </cell>
          <cell r="C361" t="str">
            <v>Forro de gesso acabamento tipo liso</v>
          </cell>
          <cell r="D361" t="str">
            <v>m2</v>
          </cell>
          <cell r="E361">
            <v>1</v>
          </cell>
          <cell r="F361">
            <v>36.28</v>
          </cell>
          <cell r="G361">
            <v>36.28</v>
          </cell>
        </row>
        <row r="362">
          <cell r="A362">
            <v>110210</v>
          </cell>
          <cell r="B362" t="str">
            <v>LABOR - 110210 - 1</v>
          </cell>
          <cell r="C362" t="str">
            <v>Forro PVC branco L = 20 cm, frisado, colocado</v>
          </cell>
          <cell r="D362" t="str">
            <v>m2</v>
          </cell>
          <cell r="E362">
            <v>1</v>
          </cell>
          <cell r="F362">
            <v>49</v>
          </cell>
          <cell r="G362">
            <v>49</v>
          </cell>
        </row>
        <row r="363">
          <cell r="A363">
            <v>1103</v>
          </cell>
          <cell r="C363" t="str">
            <v>REVESTIMENTO EMPREGANDO ARGAMASSA DE CIMENTO, CAL E AREIA</v>
          </cell>
        </row>
        <row r="364">
          <cell r="A364">
            <v>110301</v>
          </cell>
          <cell r="B364" t="str">
            <v>LABOR - 110301 - 1</v>
          </cell>
          <cell r="C364" t="str">
            <v>Emboço de argamassa de cimento, cal hidratada CH1 e areia lavada traço 1:0.5:6, espessura 20 mm</v>
          </cell>
          <cell r="D364" t="str">
            <v>m2</v>
          </cell>
          <cell r="E364">
            <v>1</v>
          </cell>
          <cell r="F364">
            <v>32.31</v>
          </cell>
          <cell r="G364">
            <v>32.31</v>
          </cell>
        </row>
        <row r="365">
          <cell r="A365">
            <v>110302</v>
          </cell>
          <cell r="B365" t="str">
            <v>LABOR - 110302 - 1</v>
          </cell>
          <cell r="C365" t="str">
            <v>Reboco tipo paulista de argamassa de cimento, cal hidratada CH1 e areia lavada traço 1:0.5:6, espessura 25 mm</v>
          </cell>
          <cell r="D365" t="str">
            <v>m2</v>
          </cell>
          <cell r="E365">
            <v>1</v>
          </cell>
          <cell r="F365">
            <v>55.91</v>
          </cell>
          <cell r="G365">
            <v>55.91</v>
          </cell>
        </row>
        <row r="366">
          <cell r="A366">
            <v>1104</v>
          </cell>
          <cell r="C366" t="str">
            <v>REVISÕES E REPAROS</v>
          </cell>
        </row>
        <row r="367">
          <cell r="A367">
            <v>110401</v>
          </cell>
          <cell r="B367" t="str">
            <v>LABOR - 110401 - 1</v>
          </cell>
          <cell r="C367" t="str">
            <v>Recolocação de forro de madeira, com aproveitamento do material</v>
          </cell>
          <cell r="D367" t="str">
            <v>m2</v>
          </cell>
          <cell r="E367">
            <v>1</v>
          </cell>
          <cell r="F367">
            <v>49.73</v>
          </cell>
          <cell r="G367">
            <v>49.73</v>
          </cell>
        </row>
        <row r="368">
          <cell r="A368">
            <v>12</v>
          </cell>
          <cell r="C368" t="str">
            <v>REVESTIMENTO DE PAREDES</v>
          </cell>
        </row>
        <row r="369">
          <cell r="A369">
            <v>1201</v>
          </cell>
          <cell r="C369" t="str">
            <v>REVESTIMENTO COM ARGAMASSA</v>
          </cell>
        </row>
        <row r="370">
          <cell r="A370">
            <v>120101</v>
          </cell>
          <cell r="B370" t="str">
            <v>LABOR - 120101 - 1</v>
          </cell>
          <cell r="C370" t="str">
            <v>Chapisco de argamassa de cimento e areia média ou grossa lavada, no traço 1:3, espessura 5 mm</v>
          </cell>
          <cell r="D370" t="str">
            <v>m2</v>
          </cell>
          <cell r="E370">
            <v>1</v>
          </cell>
          <cell r="F370">
            <v>5.8</v>
          </cell>
          <cell r="G370">
            <v>5.8</v>
          </cell>
        </row>
        <row r="371">
          <cell r="A371">
            <v>1202</v>
          </cell>
          <cell r="C371" t="str">
            <v>ACABAMENTOS</v>
          </cell>
        </row>
        <row r="372">
          <cell r="A372">
            <v>120201</v>
          </cell>
          <cell r="B372" t="str">
            <v>LABOR - 120201 - 1</v>
          </cell>
          <cell r="C372" t="str">
            <v>Azulejo branco 15 x 15 cm, juntas a prumo, assentado com argamassa de cimento colante, inclusive rejuntamento com cimento branco, marcas de referência Eliane, Cecrisa ou Portobello</v>
          </cell>
          <cell r="D372" t="str">
            <v>m2</v>
          </cell>
          <cell r="E372">
            <v>1</v>
          </cell>
          <cell r="F372">
            <v>71.459999999999994</v>
          </cell>
          <cell r="G372">
            <v>71.459999999999994</v>
          </cell>
        </row>
        <row r="373">
          <cell r="A373">
            <v>120205</v>
          </cell>
          <cell r="B373" t="str">
            <v>LABOR - 120205 - 1</v>
          </cell>
          <cell r="C373" t="str">
            <v>Roda-parede de madeira de lei tipo Paraju ou equivalente, de 10 x 2.5cm, fixado com parafuso e bucha plástica n° 8</v>
          </cell>
          <cell r="D373" t="str">
            <v>m</v>
          </cell>
          <cell r="E373">
            <v>1</v>
          </cell>
          <cell r="F373">
            <v>43.75</v>
          </cell>
          <cell r="G373">
            <v>43.75</v>
          </cell>
        </row>
        <row r="374">
          <cell r="A374">
            <v>120207</v>
          </cell>
          <cell r="B374" t="str">
            <v>LABOR - 120207 - 2</v>
          </cell>
          <cell r="C374" t="str">
            <v>Roda-parede de madeira de lei tipo Paraju ou equivalente, de 20 X 1.5cm fixado com parafuso e bucha plástica n° 7</v>
          </cell>
          <cell r="D374" t="str">
            <v>m</v>
          </cell>
          <cell r="E374">
            <v>1</v>
          </cell>
          <cell r="F374">
            <v>51.72</v>
          </cell>
          <cell r="G374">
            <v>51.72</v>
          </cell>
        </row>
        <row r="375">
          <cell r="A375">
            <v>120208</v>
          </cell>
          <cell r="B375" t="str">
            <v>LABOR - 120208 - 1</v>
          </cell>
          <cell r="C375" t="str">
            <v>Acabamento de alumínio com perfil de canto para arremate das paredes</v>
          </cell>
          <cell r="D375" t="str">
            <v>m</v>
          </cell>
          <cell r="E375">
            <v>1</v>
          </cell>
          <cell r="F375">
            <v>17.02</v>
          </cell>
          <cell r="G375">
            <v>17.02</v>
          </cell>
        </row>
        <row r="376">
          <cell r="A376">
            <v>120216</v>
          </cell>
          <cell r="B376" t="str">
            <v>LABOR - 120216 - 1</v>
          </cell>
          <cell r="C376" t="str">
            <v>Acabamento de perfil "U" em alumínio anodizado fosco 1/2"</v>
          </cell>
          <cell r="D376" t="str">
            <v>m</v>
          </cell>
          <cell r="E376">
            <v>1</v>
          </cell>
          <cell r="F376">
            <v>15.72</v>
          </cell>
          <cell r="G376">
            <v>15.72</v>
          </cell>
        </row>
        <row r="377">
          <cell r="A377">
            <v>120220</v>
          </cell>
          <cell r="B377" t="str">
            <v>LABOR - 120220 - 1</v>
          </cell>
          <cell r="C377" t="str">
            <v>Cerâmica 10 x 10 cm, marcas de referência Eliane, Cecrisa ou Portobello, nas cores branco ou areia, com rejunte esp. 0.5 cm, empregando argamassa colante</v>
          </cell>
          <cell r="D377" t="str">
            <v>m2</v>
          </cell>
          <cell r="E377">
            <v>1</v>
          </cell>
          <cell r="F377">
            <v>66.819999999999993</v>
          </cell>
          <cell r="G377">
            <v>66.819999999999993</v>
          </cell>
        </row>
        <row r="378">
          <cell r="A378">
            <v>120221</v>
          </cell>
          <cell r="B378" t="str">
            <v>LABOR - 120221 - 2</v>
          </cell>
          <cell r="C378" t="str">
            <v>Pastilha cerâmica branca 5 x 5 cm, assentada com argamassa de cimento colante e rejunte pré-fabricado, marcas de referência Atlas, Jatobá, NGK ou equivalentwe</v>
          </cell>
          <cell r="D378" t="str">
            <v>m2</v>
          </cell>
          <cell r="E378">
            <v>1</v>
          </cell>
          <cell r="F378">
            <v>222.48</v>
          </cell>
          <cell r="G378">
            <v>222.48</v>
          </cell>
        </row>
        <row r="379">
          <cell r="A379">
            <v>120224</v>
          </cell>
          <cell r="B379" t="str">
            <v>LABOR - 120224 - 1</v>
          </cell>
          <cell r="C379" t="str">
            <v>Assentamento de revestimento cerâmico com cimento colante, excl. rejuntamento e cerâmica</v>
          </cell>
          <cell r="D379" t="str">
            <v>m2</v>
          </cell>
          <cell r="E379">
            <v>1</v>
          </cell>
          <cell r="F379">
            <v>13.95</v>
          </cell>
          <cell r="G379">
            <v>13.95</v>
          </cell>
        </row>
        <row r="380">
          <cell r="A380">
            <v>120227</v>
          </cell>
          <cell r="B380" t="str">
            <v>LABOR - 120227 - 1</v>
          </cell>
          <cell r="C380" t="str">
            <v>Roda parede em granito cinza andorinha 7x2cm, com acabamento abaulado nos dois lados</v>
          </cell>
          <cell r="D380" t="str">
            <v>m</v>
          </cell>
          <cell r="E380">
            <v>1</v>
          </cell>
          <cell r="F380">
            <v>41.3</v>
          </cell>
          <cell r="G380">
            <v>41.3</v>
          </cell>
        </row>
        <row r="381">
          <cell r="A381">
            <v>120232</v>
          </cell>
          <cell r="B381" t="str">
            <v>LABOR - 120232 - 1</v>
          </cell>
          <cell r="C381" t="str">
            <v>Cerâmica 10 x 10 cm, ref Camburi branco Eliane, Cecrisa ou Portobello, empregando argamassa colante, inclusive rejuntamento junta plus cinza claro esp. 3 mm</v>
          </cell>
          <cell r="D381" t="str">
            <v>m2</v>
          </cell>
          <cell r="E381">
            <v>1</v>
          </cell>
          <cell r="F381">
            <v>73.47</v>
          </cell>
          <cell r="G381">
            <v>73.47</v>
          </cell>
        </row>
        <row r="382">
          <cell r="A382">
            <v>1203</v>
          </cell>
          <cell r="C382" t="str">
            <v>REVESTIMENTO EMPREGANDO ARGAMASSA DE CIMENTO, CAL E AREIA</v>
          </cell>
        </row>
        <row r="383">
          <cell r="A383">
            <v>120301</v>
          </cell>
          <cell r="B383" t="str">
            <v>LABOR - 120301 - 1</v>
          </cell>
          <cell r="C383" t="str">
            <v>Emboço de argamassa de cimento, cal hidratada CH1 e areia média ou grossa lavada no traço 1:0.5:6, espessura 20 mm</v>
          </cell>
          <cell r="D383" t="str">
            <v>m2</v>
          </cell>
          <cell r="E383">
            <v>1</v>
          </cell>
          <cell r="F383">
            <v>28.82</v>
          </cell>
          <cell r="G383">
            <v>28.82</v>
          </cell>
        </row>
        <row r="384">
          <cell r="A384">
            <v>120302</v>
          </cell>
          <cell r="B384" t="str">
            <v>LABOR - 120302 - 1</v>
          </cell>
          <cell r="C384" t="str">
            <v>Reboco de argamassa de cimento, cal hidratada CH1 e areia média ou grossa lavada no traço 1:0.5:6, espessura 5mm</v>
          </cell>
          <cell r="D384" t="str">
            <v>m2</v>
          </cell>
          <cell r="E384">
            <v>1</v>
          </cell>
          <cell r="F384">
            <v>20.59</v>
          </cell>
          <cell r="G384">
            <v>20.59</v>
          </cell>
        </row>
        <row r="385">
          <cell r="A385">
            <v>120303</v>
          </cell>
          <cell r="B385" t="str">
            <v>LABOR - 120303 - 1</v>
          </cell>
          <cell r="C385" t="str">
            <v>Reboco tipo paulista de argamassa de cimento, cal hidratada CH1 e areia média ou grossa lavada no traço 1:0.5:6, espessura 25 mm</v>
          </cell>
          <cell r="D385" t="str">
            <v>m2</v>
          </cell>
          <cell r="E385">
            <v>1</v>
          </cell>
          <cell r="F385">
            <v>49.49</v>
          </cell>
          <cell r="G385">
            <v>49.49</v>
          </cell>
        </row>
        <row r="386">
          <cell r="A386">
            <v>120304</v>
          </cell>
          <cell r="B386" t="str">
            <v>LABOR - 120304 - 1</v>
          </cell>
          <cell r="C386" t="str">
            <v>Reboco de argamassa de cimento, cal hidratada CH1 e areia média ou grossa lavada no traço 1:0.5:6, com impermeabilizante para revestimentos (caixas, fossas, filtros, cisternas, etc...)</v>
          </cell>
          <cell r="D386" t="str">
            <v>m2</v>
          </cell>
          <cell r="E386">
            <v>1</v>
          </cell>
          <cell r="F386">
            <v>54.69</v>
          </cell>
          <cell r="G386">
            <v>54.69</v>
          </cell>
        </row>
        <row r="387">
          <cell r="A387">
            <v>120308</v>
          </cell>
          <cell r="B387" t="str">
            <v>LABOR - 120308 - 2</v>
          </cell>
          <cell r="C387" t="str">
            <v>Chapisco de argamassa de cimento e areia média ou grossa lavada no traço 1:3, espessura 5mm, com utilização de impermeabilizante</v>
          </cell>
          <cell r="D387" t="str">
            <v>m2</v>
          </cell>
          <cell r="E387">
            <v>1</v>
          </cell>
          <cell r="F387">
            <v>6.56</v>
          </cell>
          <cell r="G387">
            <v>6.56</v>
          </cell>
        </row>
        <row r="388">
          <cell r="A388">
            <v>13</v>
          </cell>
          <cell r="C388" t="str">
            <v>PISOS INTERNOS E EXTERNOS</v>
          </cell>
        </row>
        <row r="389">
          <cell r="A389">
            <v>1301</v>
          </cell>
          <cell r="C389" t="str">
            <v>LASTRO DE CONTRAPISO</v>
          </cell>
        </row>
        <row r="390">
          <cell r="A390">
            <v>130103</v>
          </cell>
          <cell r="B390" t="str">
            <v>LABOR - 130103 - 1</v>
          </cell>
          <cell r="C390" t="str">
            <v>Regularização de base p/ revestimento cerâmico, com argamassa de cimento e areia no traço 1:5, espessura 3cm</v>
          </cell>
          <cell r="D390" t="str">
            <v>m2</v>
          </cell>
          <cell r="E390">
            <v>1</v>
          </cell>
          <cell r="F390">
            <v>20.07</v>
          </cell>
          <cell r="G390">
            <v>20.07</v>
          </cell>
        </row>
        <row r="391">
          <cell r="A391">
            <v>130104</v>
          </cell>
          <cell r="B391" t="str">
            <v>LABOR - 130104 - 1</v>
          </cell>
          <cell r="C391" t="str">
            <v>Regularização de base p/ revestimento cerâmico, com argamassa de cimento e areia no traço 1:5, espessura 5cm</v>
          </cell>
          <cell r="D391" t="str">
            <v>m2</v>
          </cell>
          <cell r="E391">
            <v>1</v>
          </cell>
          <cell r="F391">
            <v>31.11</v>
          </cell>
          <cell r="G391">
            <v>31.11</v>
          </cell>
        </row>
        <row r="392">
          <cell r="A392">
            <v>130109</v>
          </cell>
          <cell r="B392" t="str">
            <v>LABOR - 130109 - 1</v>
          </cell>
          <cell r="C392" t="str">
            <v>Lastro regularizado e impermeabilizado de concreto não estrutural, espessura de 8 cm</v>
          </cell>
          <cell r="D392" t="str">
            <v>m2</v>
          </cell>
          <cell r="E392">
            <v>1</v>
          </cell>
          <cell r="F392">
            <v>64.63</v>
          </cell>
          <cell r="G392">
            <v>64.63</v>
          </cell>
        </row>
        <row r="393">
          <cell r="A393">
            <v>130110</v>
          </cell>
          <cell r="B393" t="str">
            <v>LABOR - 130110 - 1</v>
          </cell>
          <cell r="C393" t="str">
            <v>Lastro regularizado de concreto não estrutural, espessura de 8 cm</v>
          </cell>
          <cell r="D393" t="str">
            <v>m2</v>
          </cell>
          <cell r="E393">
            <v>1</v>
          </cell>
          <cell r="F393">
            <v>53.56</v>
          </cell>
          <cell r="G393">
            <v>53.56</v>
          </cell>
        </row>
        <row r="394">
          <cell r="A394">
            <v>130111</v>
          </cell>
          <cell r="B394" t="str">
            <v>LABOR - 130111 - 1</v>
          </cell>
          <cell r="C394" t="str">
            <v>Lastro impermeabilizado de concreto não estrutural, espessura de 6 cm</v>
          </cell>
          <cell r="D394" t="str">
            <v>m2</v>
          </cell>
          <cell r="E394">
            <v>1</v>
          </cell>
          <cell r="F394">
            <v>48.98</v>
          </cell>
          <cell r="G394">
            <v>48.98</v>
          </cell>
        </row>
        <row r="395">
          <cell r="A395">
            <v>130112</v>
          </cell>
          <cell r="B395" t="str">
            <v>LABOR - 130112 - 1</v>
          </cell>
          <cell r="C395" t="str">
            <v>Lastro de concreto não estrutural, espessura de 6 cm</v>
          </cell>
          <cell r="D395" t="str">
            <v>m2</v>
          </cell>
          <cell r="E395">
            <v>1</v>
          </cell>
          <cell r="F395">
            <v>40.68</v>
          </cell>
          <cell r="G395">
            <v>40.68</v>
          </cell>
        </row>
        <row r="396">
          <cell r="A396">
            <v>130113</v>
          </cell>
          <cell r="B396" t="str">
            <v>LABOR - 130113 - 1</v>
          </cell>
          <cell r="C396" t="str">
            <v>Lastro impermeabilizado de concreto não estrutural, espessura de 8cm</v>
          </cell>
          <cell r="D396" t="str">
            <v>m2</v>
          </cell>
          <cell r="E396">
            <v>1</v>
          </cell>
          <cell r="F396">
            <v>65.12</v>
          </cell>
          <cell r="G396">
            <v>65.12</v>
          </cell>
        </row>
        <row r="397">
          <cell r="A397">
            <v>1302</v>
          </cell>
          <cell r="C397" t="str">
            <v>ACABAMENTOS</v>
          </cell>
        </row>
        <row r="398">
          <cell r="A398">
            <v>130202</v>
          </cell>
          <cell r="B398" t="str">
            <v>LABOR - 130202 - 1</v>
          </cell>
          <cell r="C398" t="str">
            <v>Piso cimentado liso com 1.5 cm de espessura, de argamassa de cimento e areia no traço 1:3 e juntas plásticas em quadros de 1 m</v>
          </cell>
          <cell r="D398" t="str">
            <v>m2</v>
          </cell>
          <cell r="E398">
            <v>1</v>
          </cell>
          <cell r="F398">
            <v>46.98</v>
          </cell>
          <cell r="G398">
            <v>46.98</v>
          </cell>
        </row>
        <row r="399">
          <cell r="A399">
            <v>130205</v>
          </cell>
          <cell r="B399" t="str">
            <v>LABOR - 130205 - 2</v>
          </cell>
          <cell r="C399" t="str">
            <v>Piso de tábuas corridas de Peroba de 15cm sobre caibros de 5x6cm espaçados de 50cm, fixados com argamassa de cimento e areia no traço 1:5</v>
          </cell>
          <cell r="D399" t="str">
            <v>m2</v>
          </cell>
          <cell r="E399">
            <v>1</v>
          </cell>
          <cell r="F399">
            <v>281.20999999999998</v>
          </cell>
          <cell r="G399">
            <v>281.20999999999998</v>
          </cell>
        </row>
        <row r="400">
          <cell r="A400">
            <v>130208</v>
          </cell>
          <cell r="B400" t="str">
            <v>LABOR - 130208 - 1</v>
          </cell>
          <cell r="C400" t="str">
            <v>Junta plástica 17 x 3 mm, para pisos corridos, inclusive fornecimento e colocação</v>
          </cell>
          <cell r="D400" t="str">
            <v>m</v>
          </cell>
          <cell r="E400">
            <v>1</v>
          </cell>
          <cell r="F400">
            <v>7.97</v>
          </cell>
          <cell r="G400">
            <v>7.97</v>
          </cell>
        </row>
        <row r="401">
          <cell r="A401">
            <v>130209</v>
          </cell>
          <cell r="B401" t="str">
            <v>LABOR - 130209 - 1</v>
          </cell>
          <cell r="C401" t="str">
            <v>Piso de cimentado camurçado executado com argamassa de cimento e areia no traço 1:3, esp. 3.0cm</v>
          </cell>
          <cell r="D401" t="str">
            <v>m2</v>
          </cell>
          <cell r="E401">
            <v>1</v>
          </cell>
          <cell r="F401">
            <v>77.489999999999995</v>
          </cell>
          <cell r="G401">
            <v>77.489999999999995</v>
          </cell>
        </row>
        <row r="402">
          <cell r="A402">
            <v>130210</v>
          </cell>
          <cell r="B402" t="str">
            <v>LABOR - 130210 - 1</v>
          </cell>
          <cell r="C402" t="str">
            <v>Piso cimentado liso com 1.5 cm de espessura, em argamassa de cimento e areia no traço 1:3 e juntas plásticas em quadros de 1 m colorido com corante tipo Xadrez ou equivalente</v>
          </cell>
          <cell r="D402" t="str">
            <v>m2</v>
          </cell>
          <cell r="E402">
            <v>1</v>
          </cell>
          <cell r="F402">
            <v>54.3</v>
          </cell>
          <cell r="G402">
            <v>54.3</v>
          </cell>
        </row>
        <row r="403">
          <cell r="A403">
            <v>130211</v>
          </cell>
          <cell r="B403" t="str">
            <v>LABOR - 130211 - 2</v>
          </cell>
          <cell r="C403" t="str">
            <v>Fornecimento e instalação de Piso Paviflex dim. 30x30cm, esp. 2mm linha Chroma Concept ref. Fademac ou equivalente</v>
          </cell>
          <cell r="D403" t="str">
            <v>m2</v>
          </cell>
          <cell r="E403">
            <v>1</v>
          </cell>
          <cell r="F403">
            <v>185.88</v>
          </cell>
          <cell r="G403">
            <v>185.88</v>
          </cell>
        </row>
        <row r="404">
          <cell r="A404">
            <v>130219</v>
          </cell>
          <cell r="B404" t="str">
            <v>LABOR - 130219 - 4</v>
          </cell>
          <cell r="C404" t="str">
            <v>Piso cerâmico 45x45cm, PEI 5, Cargo Plus Gray, marcas de referência Eliane, Cecrisa ou Portobello, assentado com argamassa de cimento colante, inclusive rejuntamento</v>
          </cell>
          <cell r="D404" t="str">
            <v>m2</v>
          </cell>
          <cell r="E404">
            <v>1</v>
          </cell>
          <cell r="F404">
            <v>86.59</v>
          </cell>
          <cell r="G404">
            <v>86.59</v>
          </cell>
        </row>
        <row r="405">
          <cell r="A405">
            <v>130222</v>
          </cell>
          <cell r="B405" t="str">
            <v>LABOR - 130222 - 1</v>
          </cell>
          <cell r="C405" t="str">
            <v>Revestimento de piso com placas de borracha plurigoma preto pastilhado ou equivalente, inclusive arremate</v>
          </cell>
          <cell r="D405" t="str">
            <v>m2</v>
          </cell>
          <cell r="E405">
            <v>1</v>
          </cell>
          <cell r="F405">
            <v>119.12</v>
          </cell>
          <cell r="G405">
            <v>119.12</v>
          </cell>
        </row>
        <row r="406">
          <cell r="A406">
            <v>130223</v>
          </cell>
          <cell r="B406" t="str">
            <v>LABOR - 130223 - 1</v>
          </cell>
          <cell r="C406" t="str">
            <v>Assentamento de piso cerâmico, com utilização de cimento colante, excl. rejuntamento e cerâmica</v>
          </cell>
          <cell r="D406" t="str">
            <v>m2</v>
          </cell>
          <cell r="E406">
            <v>1</v>
          </cell>
          <cell r="F406">
            <v>12.45</v>
          </cell>
          <cell r="G406">
            <v>12.45</v>
          </cell>
        </row>
        <row r="407">
          <cell r="A407">
            <v>130225</v>
          </cell>
          <cell r="B407" t="str">
            <v>LABOR - 130225 - 1</v>
          </cell>
          <cell r="C407" t="str">
            <v>Rejuntamento de piso cerâmico, usando cimento branco, para juntas de no máximo 3mm de espessura</v>
          </cell>
          <cell r="D407" t="str">
            <v>m2</v>
          </cell>
          <cell r="E407">
            <v>1</v>
          </cell>
          <cell r="F407">
            <v>8.9700000000000006</v>
          </cell>
          <cell r="G407">
            <v>8.9700000000000006</v>
          </cell>
        </row>
        <row r="408">
          <cell r="A408">
            <v>130226</v>
          </cell>
          <cell r="B408" t="str">
            <v>LABOR - 130226 - 1</v>
          </cell>
          <cell r="C408" t="str">
            <v>Rejuntamento empregando argamassa para rejunte, esp. 5mm</v>
          </cell>
          <cell r="D408" t="str">
            <v>m2</v>
          </cell>
          <cell r="E408">
            <v>1</v>
          </cell>
          <cell r="F408">
            <v>13.61</v>
          </cell>
          <cell r="G408">
            <v>13.61</v>
          </cell>
        </row>
        <row r="409">
          <cell r="A409">
            <v>130228</v>
          </cell>
          <cell r="B409" t="str">
            <v>LABOR - 130228 - 2</v>
          </cell>
          <cell r="C409" t="str">
            <v>Assentamento e rejuntamento de piso em porcelanato (dimensões superiores a 30x30cm) utilizando dupla colagem de argamassa colante para porcelanato tipo ACIII, exclusive fornecimento do porcelanato e do rejunte</v>
          </cell>
          <cell r="D409" t="str">
            <v>m2</v>
          </cell>
          <cell r="E409">
            <v>1</v>
          </cell>
          <cell r="F409">
            <v>47.39</v>
          </cell>
          <cell r="G409">
            <v>47.39</v>
          </cell>
        </row>
        <row r="410">
          <cell r="A410">
            <v>130230</v>
          </cell>
          <cell r="B410" t="str">
            <v>LABOR - 130230 - 1</v>
          </cell>
          <cell r="C410" t="str">
            <v>Piso argamassa alta resistência tipo granilite ou equiv de qualidade comprovada, esp de 10mm, com juntas plástica em quadros de 1m, na cor natural, com acabamento anti-derrapante mecanizado, inclusive regularização e=3.0cm</v>
          </cell>
          <cell r="D410" t="str">
            <v>m2</v>
          </cell>
          <cell r="E410">
            <v>1</v>
          </cell>
          <cell r="F410">
            <v>109.76</v>
          </cell>
          <cell r="G410">
            <v>109.76</v>
          </cell>
        </row>
        <row r="411">
          <cell r="A411">
            <v>130231</v>
          </cell>
          <cell r="B411" t="str">
            <v>LABOR - 130231 - 1</v>
          </cell>
          <cell r="C411" t="str">
            <v>Piso argamassa alta resistência tipo granilite ou equiv de qualidade comprovada, esp de 10mm, com juntas plástica em quadros de 1m, na cor natural, com acabamento polido mecanizado, inclusive regularização e=3.0cm</v>
          </cell>
          <cell r="D411" t="str">
            <v>m2</v>
          </cell>
          <cell r="E411">
            <v>1</v>
          </cell>
          <cell r="F411">
            <v>121.71</v>
          </cell>
          <cell r="G411">
            <v>121.71</v>
          </cell>
        </row>
        <row r="412">
          <cell r="A412">
            <v>130232</v>
          </cell>
          <cell r="B412" t="str">
            <v>LABOR - 130232 - 1</v>
          </cell>
          <cell r="C412" t="str">
            <v>Porcelanato polido, acabamento brilhante, dim. 50x50cm, ref. de cor PANNA PLUS PO Eliane/equiv, utilizando dupla colagem de argamassa colante para porcelanato tipo ACIII e rejunte 1mm para porcelanato</v>
          </cell>
          <cell r="D412" t="str">
            <v>m2</v>
          </cell>
          <cell r="E412">
            <v>1</v>
          </cell>
          <cell r="F412">
            <v>165</v>
          </cell>
          <cell r="G412">
            <v>165</v>
          </cell>
        </row>
        <row r="413">
          <cell r="A413">
            <v>130233</v>
          </cell>
          <cell r="B413" t="str">
            <v>LABOR - 130233 - 1</v>
          </cell>
          <cell r="C413" t="str">
            <v>Porcelanato polido, acabamento acetinado, dim. 60x60cm, ref. de cor CIMENTO CINZA BOLD Potobello/equiv, utilizando dupla colagem de argamassa colante para porcelanato tipo ACIII e rejunte 1mm para porcelanato</v>
          </cell>
          <cell r="D413" t="str">
            <v>m2</v>
          </cell>
          <cell r="E413">
            <v>1</v>
          </cell>
          <cell r="F413">
            <v>103.69</v>
          </cell>
          <cell r="G413">
            <v>103.69</v>
          </cell>
        </row>
        <row r="414">
          <cell r="A414">
            <v>130234</v>
          </cell>
          <cell r="B414" t="str">
            <v>LABOR - 130234 - 2</v>
          </cell>
          <cell r="C414" t="str">
            <v>Porcelanato natural, acabamento acetinado, dim. 60x60cm, ref. PLATINA NA Eliane/equiv, utilizando dupla colagem de argamassa colante para porcelanato tipo ACIII e rejunte 1mm para porcelanato</v>
          </cell>
          <cell r="D414" t="str">
            <v>m2</v>
          </cell>
          <cell r="E414">
            <v>1</v>
          </cell>
          <cell r="F414">
            <v>186.43</v>
          </cell>
          <cell r="G414">
            <v>186.43</v>
          </cell>
        </row>
        <row r="415">
          <cell r="A415">
            <v>130236</v>
          </cell>
          <cell r="B415" t="str">
            <v>LABOR - 130236 - 2</v>
          </cell>
          <cell r="C415" t="str">
            <v>Piso cerâmico esmaltado, PEI 5, acabamento semibrilho, dim. 45x45cm, ref. de cor CARGO PLUS WHITE Eliane/equiv. assentado com argamassa de cimento colante, inclusive rejuntamento</v>
          </cell>
          <cell r="D415" t="str">
            <v>m2</v>
          </cell>
          <cell r="E415">
            <v>1</v>
          </cell>
          <cell r="F415">
            <v>84.14</v>
          </cell>
          <cell r="G415">
            <v>84.14</v>
          </cell>
        </row>
        <row r="416">
          <cell r="A416">
            <v>130237</v>
          </cell>
          <cell r="B416" t="str">
            <v>LABOR - 130237 - 1</v>
          </cell>
          <cell r="C416" t="str">
            <v>Assentamento e rejuntamento de piso em porcelanato (dimensões superiores a 30x30cm) utilizando dupla colagem de argamassa colante para porcelanato tipo ACII/ACIII, exclusive fornecimento do porcelanato e do rejunte</v>
          </cell>
          <cell r="D416" t="str">
            <v>m2</v>
          </cell>
          <cell r="E416">
            <v>1</v>
          </cell>
          <cell r="F416">
            <v>47.39</v>
          </cell>
          <cell r="G416">
            <v>47.39</v>
          </cell>
        </row>
        <row r="417">
          <cell r="A417">
            <v>1303</v>
          </cell>
          <cell r="C417" t="str">
            <v>DEGRAUS, RODAPÉS, SOLEIRAS E PEITORIS</v>
          </cell>
        </row>
        <row r="418">
          <cell r="A418">
            <v>130301</v>
          </cell>
          <cell r="B418" t="str">
            <v>LABOR - 130301 - 1</v>
          </cell>
          <cell r="C418" t="str">
            <v>Rodapé de argamassa de cimento e areia no traço 1:3, altura de 7 cm e espessura de 2 cm</v>
          </cell>
          <cell r="D418" t="str">
            <v>m</v>
          </cell>
          <cell r="E418">
            <v>1</v>
          </cell>
          <cell r="F418">
            <v>12.36</v>
          </cell>
          <cell r="G418">
            <v>12.36</v>
          </cell>
        </row>
        <row r="419">
          <cell r="A419">
            <v>130303</v>
          </cell>
          <cell r="B419" t="str">
            <v>LABOR - 130303 - 6</v>
          </cell>
          <cell r="C419" t="str">
            <v>Rodapé de cerâmica PEI-3, assentado com argamassa de cimento cola h = 7.0 cm, inclusive rejuntamento</v>
          </cell>
          <cell r="D419" t="str">
            <v>m</v>
          </cell>
          <cell r="E419">
            <v>1</v>
          </cell>
          <cell r="F419">
            <v>14.11</v>
          </cell>
          <cell r="G419">
            <v>14.11</v>
          </cell>
        </row>
        <row r="420">
          <cell r="A420">
            <v>130304</v>
          </cell>
          <cell r="B420" t="str">
            <v>LABOR - 130304 - 1</v>
          </cell>
          <cell r="C420" t="str">
            <v>Rodapé de madeira de lei 7.0 x 1.5 cm, fixado com parafuso e bucha plástica n° 7</v>
          </cell>
          <cell r="D420" t="str">
            <v>m</v>
          </cell>
          <cell r="E420">
            <v>1</v>
          </cell>
          <cell r="F420">
            <v>27.71</v>
          </cell>
          <cell r="G420">
            <v>27.71</v>
          </cell>
        </row>
        <row r="421">
          <cell r="A421">
            <v>130307</v>
          </cell>
          <cell r="B421" t="str">
            <v>LABOR - 130307 - 1</v>
          </cell>
          <cell r="C421" t="str">
            <v>Peitoril de mármore branco com largura 40 cm e esp. 3cm</v>
          </cell>
          <cell r="D421" t="str">
            <v>m</v>
          </cell>
          <cell r="E421">
            <v>1</v>
          </cell>
          <cell r="F421">
            <v>111.51</v>
          </cell>
          <cell r="G421">
            <v>111.51</v>
          </cell>
        </row>
        <row r="422">
          <cell r="A422">
            <v>130308</v>
          </cell>
          <cell r="B422" t="str">
            <v>LABOR - 130308 - 1</v>
          </cell>
          <cell r="C422" t="str">
            <v>Soleira de granito esp. 2 cm e largura de 15 cm</v>
          </cell>
          <cell r="D422" t="str">
            <v>m</v>
          </cell>
          <cell r="E422">
            <v>1</v>
          </cell>
          <cell r="F422">
            <v>48.75</v>
          </cell>
          <cell r="G422">
            <v>48.75</v>
          </cell>
        </row>
        <row r="423">
          <cell r="A423">
            <v>130311</v>
          </cell>
          <cell r="B423" t="str">
            <v>LABOR - 130311 - 1</v>
          </cell>
          <cell r="C423" t="str">
            <v>Soleira de granito cinza, espessura 3 cm e largura de 3 cm, conforme detalhe em projeto</v>
          </cell>
          <cell r="D423" t="str">
            <v>m</v>
          </cell>
          <cell r="E423">
            <v>1</v>
          </cell>
          <cell r="F423">
            <v>16.95</v>
          </cell>
          <cell r="G423">
            <v>16.95</v>
          </cell>
        </row>
        <row r="424">
          <cell r="A424">
            <v>130315</v>
          </cell>
          <cell r="B424" t="str">
            <v>LABOR - 130315 - 1</v>
          </cell>
          <cell r="C424" t="str">
            <v>Rodapé de mármore ou granito, assentado com argamassa de cimento, cal hidratada CH1 e areia no traço 1:0,5:8, incl. rejuntamento com cimento branco, h=7cm</v>
          </cell>
          <cell r="D424" t="str">
            <v>m</v>
          </cell>
          <cell r="E424">
            <v>1</v>
          </cell>
          <cell r="F424">
            <v>45.32</v>
          </cell>
          <cell r="G424">
            <v>45.32</v>
          </cell>
        </row>
        <row r="425">
          <cell r="A425">
            <v>130317</v>
          </cell>
          <cell r="B425" t="str">
            <v>LABOR - 130317 - 1</v>
          </cell>
          <cell r="C425" t="str">
            <v>Peitoril de granito cinza polido, 15 cm, esp. 3cm</v>
          </cell>
          <cell r="D425" t="str">
            <v>m</v>
          </cell>
          <cell r="E425">
            <v>1</v>
          </cell>
          <cell r="F425">
            <v>79.78</v>
          </cell>
          <cell r="G425">
            <v>79.78</v>
          </cell>
        </row>
        <row r="426">
          <cell r="A426">
            <v>130320</v>
          </cell>
          <cell r="B426" t="str">
            <v>LABOR - 130320 - 4</v>
          </cell>
          <cell r="C426" t="str">
            <v>Rodapé em cerâmica PEI-3, h = 7cm, assentado com argamassa de cimento, cal e areia, incl. rejuntamento com cimento branco</v>
          </cell>
          <cell r="D426" t="str">
            <v>m</v>
          </cell>
          <cell r="E426">
            <v>1</v>
          </cell>
          <cell r="F426">
            <v>28.94</v>
          </cell>
          <cell r="G426">
            <v>28.94</v>
          </cell>
        </row>
        <row r="427">
          <cell r="A427">
            <v>130321</v>
          </cell>
          <cell r="B427" t="str">
            <v>LABOR - 130321 - 1</v>
          </cell>
          <cell r="C427" t="str">
            <v>Rodapé de granito cinza esp. 2cm, h=7cm, assentado com argamassa de cimento, cal hidratada CH1 e areia no traço 1:0,5:8, incl. rejuntamento com cimento branco</v>
          </cell>
          <cell r="D427" t="str">
            <v>m</v>
          </cell>
          <cell r="E427">
            <v>1</v>
          </cell>
          <cell r="F427">
            <v>46.29</v>
          </cell>
          <cell r="G427">
            <v>46.29</v>
          </cell>
        </row>
        <row r="428">
          <cell r="A428">
            <v>130322</v>
          </cell>
          <cell r="B428" t="str">
            <v>LABOR - 130322 - 1</v>
          </cell>
          <cell r="C428" t="str">
            <v>Rodapé de argamassa de alta resistência tipo granilite ou equivalente de qualidade comprovada, altura de 10 cm e espessura de 10 mm, com cantos boleados, executado com cimento e granitina grana N.1, inclusive polimento</v>
          </cell>
          <cell r="D428" t="str">
            <v>m</v>
          </cell>
          <cell r="E428">
            <v>1</v>
          </cell>
          <cell r="F428">
            <v>24.65</v>
          </cell>
          <cell r="G428">
            <v>24.65</v>
          </cell>
        </row>
        <row r="429">
          <cell r="A429">
            <v>130323</v>
          </cell>
          <cell r="B429" t="str">
            <v>LABOR - 130323 - 1</v>
          </cell>
          <cell r="C429" t="str">
            <v>Soleira de argamassa de alta resistência tipo granilite ou equivalente de qualidade comprovada, largura de 15cm, executado com cimento e granitina grana N.1</v>
          </cell>
          <cell r="D429" t="str">
            <v>m</v>
          </cell>
          <cell r="E429">
            <v>1</v>
          </cell>
          <cell r="F429">
            <v>42.5</v>
          </cell>
          <cell r="G429">
            <v>42.5</v>
          </cell>
        </row>
        <row r="430">
          <cell r="A430">
            <v>1304</v>
          </cell>
          <cell r="C430" t="str">
            <v>REVISÕES E REPAROS</v>
          </cell>
        </row>
        <row r="431">
          <cell r="A431">
            <v>130403</v>
          </cell>
          <cell r="B431" t="str">
            <v>LABOR - 130403 - 1</v>
          </cell>
          <cell r="C431" t="str">
            <v>Recomposição de piso cimentado, com argamassa de cimento e areia no traço 1:3, com 2 cm de espessura, incl. lastro</v>
          </cell>
          <cell r="D431" t="str">
            <v>m2</v>
          </cell>
          <cell r="E431">
            <v>1</v>
          </cell>
          <cell r="F431">
            <v>107.64</v>
          </cell>
          <cell r="G431">
            <v>107.64</v>
          </cell>
        </row>
        <row r="432">
          <cell r="A432">
            <v>14</v>
          </cell>
          <cell r="C432" t="str">
            <v>INSTALAÇÕES HIDRO-SANITÁRIAS</v>
          </cell>
        </row>
        <row r="433">
          <cell r="A433">
            <v>1401</v>
          </cell>
          <cell r="C433" t="str">
            <v>SUMIDOUROS, FOSSAS SÉPTICAS E FILTROS ANAERÓBIOS</v>
          </cell>
        </row>
        <row r="434">
          <cell r="A434">
            <v>140102</v>
          </cell>
          <cell r="B434" t="str">
            <v>LABOR - 140102 - 2</v>
          </cell>
          <cell r="C434" t="str">
            <v>Fossa séptica de anéis pré-moldados de concreto, diâmetro 1.20 m, altura útil de 1.70m, completa, incluindo tampa c/visita de 60cm, concreto p/fundo esp.10 cm, e tubo para ligação ao filtro</v>
          </cell>
          <cell r="D434" t="str">
            <v>und</v>
          </cell>
          <cell r="E434">
            <v>1</v>
          </cell>
          <cell r="F434">
            <v>1926.68</v>
          </cell>
          <cell r="G434">
            <v>1926.68</v>
          </cell>
        </row>
        <row r="435">
          <cell r="A435">
            <v>140103</v>
          </cell>
          <cell r="B435" t="str">
            <v>LABOR - 140103 - 1</v>
          </cell>
          <cell r="C435" t="str">
            <v>Filtro anaeróbio de anéis pré-moldados de concreto, diâmetro de 1.20m, altura útil de 1.80m, completo, incl. tampa c/visita de 60 cm, concreto p/fundo esp.10cm e tubulação de saída de esgoto</v>
          </cell>
          <cell r="D435" t="str">
            <v>und</v>
          </cell>
          <cell r="E435">
            <v>1</v>
          </cell>
          <cell r="F435">
            <v>2550.08</v>
          </cell>
          <cell r="G435">
            <v>2550.08</v>
          </cell>
        </row>
        <row r="436">
          <cell r="A436">
            <v>140108</v>
          </cell>
          <cell r="B436" t="str">
            <v>LABOR - 140108 - 1</v>
          </cell>
          <cell r="C436" t="str">
            <v>Fossa séptica de anéis pré-moldados de concreto, diâmetro 2.00 m, Hútil 2.0m completa, incluindo tampa c/visita de 60cm, concreto p/ fundo esp.10 cm, tubo de limpeza e escavação, conf. detalhe em projeto</v>
          </cell>
          <cell r="D436" t="str">
            <v>und</v>
          </cell>
          <cell r="E436">
            <v>1</v>
          </cell>
          <cell r="F436">
            <v>4811.74</v>
          </cell>
          <cell r="G436">
            <v>4811.74</v>
          </cell>
        </row>
        <row r="437">
          <cell r="A437">
            <v>140109</v>
          </cell>
          <cell r="B437" t="str">
            <v>LABOR - 140109 - 1</v>
          </cell>
          <cell r="C437" t="str">
            <v>Filtro anaeróbio de anéis pré-moldados de concreto, diâm. 2.0m, Hútil 2.0m, compl., incl. tampa c/visita 60cm, concreto p/ fundo esp. 10cm, escavação, brita 4 e tubulação de saída esgoto 150mm, conf. proj.</v>
          </cell>
          <cell r="D437" t="str">
            <v>und</v>
          </cell>
          <cell r="E437">
            <v>1</v>
          </cell>
          <cell r="F437">
            <v>4788.91</v>
          </cell>
          <cell r="G437">
            <v>4788.91</v>
          </cell>
        </row>
        <row r="438">
          <cell r="A438">
            <v>1402</v>
          </cell>
          <cell r="C438" t="str">
            <v>ENTRADA DE ÁGUA</v>
          </cell>
        </row>
        <row r="439">
          <cell r="A439">
            <v>140201</v>
          </cell>
          <cell r="B439" t="str">
            <v>LABOR - 140201 - 4</v>
          </cell>
          <cell r="C439" t="str">
            <v>Padrão de entrada d água com cavalete de PVC para hidrômetro com diâmetro de 3/4" - padrão 1C da CESAN. Instalado em vão de muro protegido com gradeamento. Inclusive base de concreto magro, tubulação, conexões e registro. Conferir detalhe.</v>
          </cell>
          <cell r="D439" t="str">
            <v>und</v>
          </cell>
          <cell r="E439">
            <v>1</v>
          </cell>
          <cell r="F439">
            <v>291</v>
          </cell>
          <cell r="G439">
            <v>291</v>
          </cell>
        </row>
        <row r="440">
          <cell r="A440">
            <v>140207</v>
          </cell>
          <cell r="B440" t="str">
            <v>LABOR - 140207 - 1</v>
          </cell>
          <cell r="C440" t="str">
            <v>Padrão de entrada dágua com caixa termoplástica para hidrômetro de 3/4" - padrão 1B da CESAN. Instalado embutido na alvenaria. Inclusive tubulação, conexões, registro, tubo camisa e caixa com tampa transparente. Conferir detalhe.</v>
          </cell>
          <cell r="D440" t="str">
            <v>und</v>
          </cell>
          <cell r="E440">
            <v>1</v>
          </cell>
          <cell r="F440">
            <v>387.53</v>
          </cell>
          <cell r="G440">
            <v>387.53</v>
          </cell>
        </row>
        <row r="441">
          <cell r="A441">
            <v>140208</v>
          </cell>
          <cell r="B441" t="str">
            <v>LABOR - 140208 - 2</v>
          </cell>
          <cell r="C441" t="str">
            <v>Padrão entrada dágua com caixa enterrada para hidrômetro com diâmetro de 1" - padrão 2B da CESAN. Caixa em alvenaria 60x80x40cm e com tampa articulada de ferro fundido, registro e conexões para instalação de hidrômetro. Conferir detalhe</v>
          </cell>
          <cell r="D441" t="str">
            <v>und</v>
          </cell>
          <cell r="E441">
            <v>1</v>
          </cell>
          <cell r="F441">
            <v>575.27</v>
          </cell>
          <cell r="G441">
            <v>575.27</v>
          </cell>
        </row>
        <row r="442">
          <cell r="A442">
            <v>140209</v>
          </cell>
          <cell r="B442" t="str">
            <v>LABOR - 140209 - 2</v>
          </cell>
          <cell r="C442" t="str">
            <v>Mureta p/ cavalete (Padrão 1B - CESAN) de alv. blocos cerâmicos 10x20x20cm deitados, dimensões 0.80x1.0x0.20m, para instalação de caixa termoplastica, incl revest. em reboco e lastro concreto esp.10cm, exclusive caixa e cavalete</v>
          </cell>
          <cell r="D442" t="str">
            <v>und</v>
          </cell>
          <cell r="E442">
            <v>1</v>
          </cell>
          <cell r="F442">
            <v>221.25</v>
          </cell>
          <cell r="G442">
            <v>221.25</v>
          </cell>
        </row>
        <row r="443">
          <cell r="A443">
            <v>1407</v>
          </cell>
          <cell r="C443" t="str">
            <v>PONTOS HIDRO-SANITÁRIOS</v>
          </cell>
        </row>
        <row r="444">
          <cell r="A444">
            <v>140701</v>
          </cell>
          <cell r="B444" t="str">
            <v>LABOR - 140701 - 1</v>
          </cell>
          <cell r="C444" t="str">
            <v>Ponto de água fria (lavatório, tanque, pia de cozinha, etc...)</v>
          </cell>
          <cell r="D444" t="str">
            <v>pt</v>
          </cell>
          <cell r="E444">
            <v>1</v>
          </cell>
          <cell r="F444">
            <v>86.22</v>
          </cell>
          <cell r="G444">
            <v>86.22</v>
          </cell>
        </row>
        <row r="445">
          <cell r="A445">
            <v>140702</v>
          </cell>
          <cell r="B445" t="str">
            <v>LABOR - 140702 - 1</v>
          </cell>
          <cell r="C445" t="str">
            <v>Ponto com registro de pressão (chuveiro, caixa de descarga, etc...)</v>
          </cell>
          <cell r="D445" t="str">
            <v>pt</v>
          </cell>
          <cell r="E445">
            <v>1</v>
          </cell>
          <cell r="F445">
            <v>173.31</v>
          </cell>
          <cell r="G445">
            <v>173.31</v>
          </cell>
        </row>
        <row r="446">
          <cell r="A446">
            <v>140703</v>
          </cell>
          <cell r="B446" t="str">
            <v>LABOR - 140703 - 1</v>
          </cell>
          <cell r="C446" t="str">
            <v>Ponto de torneira de jardim (para praças)</v>
          </cell>
          <cell r="D446" t="str">
            <v>pt</v>
          </cell>
          <cell r="E446">
            <v>1</v>
          </cell>
          <cell r="F446">
            <v>316.95</v>
          </cell>
          <cell r="G446">
            <v>316.95</v>
          </cell>
        </row>
        <row r="447">
          <cell r="A447">
            <v>140704</v>
          </cell>
          <cell r="B447" t="str">
            <v>LABOR - 140704 - 1</v>
          </cell>
          <cell r="C447" t="str">
            <v>Ponto de válvula de descarga, inclusive válvula (sem acabamento)</v>
          </cell>
          <cell r="D447" t="str">
            <v>pt</v>
          </cell>
          <cell r="E447">
            <v>1</v>
          </cell>
          <cell r="F447">
            <v>331.75</v>
          </cell>
          <cell r="G447">
            <v>331.75</v>
          </cell>
        </row>
        <row r="448">
          <cell r="A448">
            <v>140705</v>
          </cell>
          <cell r="B448" t="str">
            <v>LABOR - 140705 - 1</v>
          </cell>
          <cell r="C448" t="str">
            <v>Ponto para esgoto primário (vaso sanitário)</v>
          </cell>
          <cell r="D448" t="str">
            <v>pt</v>
          </cell>
          <cell r="E448">
            <v>1</v>
          </cell>
          <cell r="F448">
            <v>106.63</v>
          </cell>
          <cell r="G448">
            <v>106.63</v>
          </cell>
        </row>
        <row r="449">
          <cell r="A449">
            <v>140706</v>
          </cell>
          <cell r="B449" t="str">
            <v>LABOR - 140706 - 1</v>
          </cell>
          <cell r="C449" t="str">
            <v>Ponto para esgoto secundário (pia, lavatório, mictório, tanque, bidê, etc...)</v>
          </cell>
          <cell r="D449" t="str">
            <v>pt</v>
          </cell>
          <cell r="E449">
            <v>1</v>
          </cell>
          <cell r="F449">
            <v>79.680000000000007</v>
          </cell>
          <cell r="G449">
            <v>79.680000000000007</v>
          </cell>
        </row>
        <row r="450">
          <cell r="A450">
            <v>140707</v>
          </cell>
          <cell r="B450" t="str">
            <v>LABOR - 140707 - 1</v>
          </cell>
          <cell r="C450" t="str">
            <v>Ponto para caixa sifonada, inclusive caixa sifonada pvc 150x150x50mm com grelha em pvc</v>
          </cell>
          <cell r="D450" t="str">
            <v>pt</v>
          </cell>
          <cell r="E450">
            <v>1</v>
          </cell>
          <cell r="F450">
            <v>147.08000000000001</v>
          </cell>
          <cell r="G450">
            <v>147.08000000000001</v>
          </cell>
        </row>
        <row r="451">
          <cell r="A451">
            <v>140708</v>
          </cell>
          <cell r="B451" t="str">
            <v>LABOR - 140708 - 1</v>
          </cell>
          <cell r="C451" t="str">
            <v>Ponto para ralo sifonado, inclusive ralo sifonado 100 x 40 mm c/ grelha em pvc</v>
          </cell>
          <cell r="D451" t="str">
            <v>pt</v>
          </cell>
          <cell r="E451">
            <v>1</v>
          </cell>
          <cell r="F451">
            <v>75.239999999999995</v>
          </cell>
          <cell r="G451">
            <v>75.239999999999995</v>
          </cell>
        </row>
        <row r="452">
          <cell r="A452">
            <v>140709</v>
          </cell>
          <cell r="B452" t="str">
            <v>LABOR - 140709 - 1</v>
          </cell>
          <cell r="C452" t="str">
            <v>Ponto para ralo seco, inclusive ralo pvc 10 cm com grelha em pvc</v>
          </cell>
          <cell r="D452" t="str">
            <v>pt</v>
          </cell>
          <cell r="E452">
            <v>1</v>
          </cell>
          <cell r="F452">
            <v>75.31</v>
          </cell>
          <cell r="G452">
            <v>75.31</v>
          </cell>
        </row>
        <row r="453">
          <cell r="A453">
            <v>140710</v>
          </cell>
          <cell r="B453" t="str">
            <v>LABOR - 140710 - 1</v>
          </cell>
          <cell r="C453" t="str">
            <v>Ponto para caixa sifonada, inclusive caixa sifonada pvc 150x150x50mm com grelha em aço inox</v>
          </cell>
          <cell r="D453" t="str">
            <v>und</v>
          </cell>
          <cell r="E453">
            <v>1</v>
          </cell>
          <cell r="F453">
            <v>178.23</v>
          </cell>
          <cell r="G453">
            <v>178.23</v>
          </cell>
        </row>
        <row r="454">
          <cell r="A454">
            <v>140711</v>
          </cell>
          <cell r="B454" t="str">
            <v>LABOR - 140711 - 1</v>
          </cell>
          <cell r="C454" t="str">
            <v>Ponto para ralo sifonado, inclusive ralo sifonado 100 x 40 mm c/ grelha em açõ inox</v>
          </cell>
          <cell r="D454" t="str">
            <v>und</v>
          </cell>
          <cell r="E454">
            <v>1</v>
          </cell>
          <cell r="F454">
            <v>87.79</v>
          </cell>
          <cell r="G454">
            <v>87.79</v>
          </cell>
        </row>
        <row r="455">
          <cell r="A455">
            <v>140712</v>
          </cell>
          <cell r="B455" t="str">
            <v>LABOR - 140712 - 2</v>
          </cell>
          <cell r="C455" t="str">
            <v>Ponto de válvula de descarga, inclusive válvula e acabamento anti-vandalismo cromado referência Docol, Fabrimar e Deca</v>
          </cell>
          <cell r="D455" t="str">
            <v>und</v>
          </cell>
          <cell r="E455">
            <v>1</v>
          </cell>
          <cell r="F455">
            <v>605.9</v>
          </cell>
          <cell r="G455">
            <v>605.9</v>
          </cell>
        </row>
        <row r="456">
          <cell r="A456">
            <v>140713</v>
          </cell>
          <cell r="B456" t="str">
            <v>LABOR - 140713 - 2</v>
          </cell>
          <cell r="C456" t="str">
            <v>Ponto de válvula de descarga, inclusive válvula de descarga de 50mm (1 1/2"), com acabamento para válvula de descarga Benefit, marca de referência Docol ou equivalente Mod. 00184906</v>
          </cell>
          <cell r="D456" t="str">
            <v>und</v>
          </cell>
          <cell r="E456">
            <v>1</v>
          </cell>
          <cell r="F456">
            <v>912.33</v>
          </cell>
          <cell r="G456">
            <v>912.33</v>
          </cell>
        </row>
        <row r="457">
          <cell r="A457">
            <v>140714</v>
          </cell>
          <cell r="B457" t="str">
            <v>LABOR - 140714 - 1</v>
          </cell>
          <cell r="C457" t="str">
            <v>Ponto p/ válvula (mictório) inclusive válvula com acabamento marca de referência Pressmatic Docol, Mod. 17015106 e tubo de ligação p/mictório antivandalismo Pressmatic Mod. 00132606 marca de ref. Docol ou equivalente</v>
          </cell>
          <cell r="D457" t="str">
            <v>und</v>
          </cell>
          <cell r="E457">
            <v>1</v>
          </cell>
          <cell r="F457">
            <v>835.94</v>
          </cell>
          <cell r="G457">
            <v>835.94</v>
          </cell>
        </row>
        <row r="458">
          <cell r="A458">
            <v>1409</v>
          </cell>
          <cell r="C458" t="str">
            <v>TUBULAÇÃO DE LIGAÇÃO DE CAIXAS</v>
          </cell>
        </row>
        <row r="459">
          <cell r="A459">
            <v>140901</v>
          </cell>
          <cell r="B459" t="str">
            <v>LABOR - 140901 - 1</v>
          </cell>
          <cell r="C459" t="str">
            <v>Tubos de concreto simples C1, diâmetro 200 mm, com rejuntamento de argamassa de cimento, cal hidratada e areia no traço 1:2:6, incluindo escavação e berço, conf. normas e especificações.</v>
          </cell>
          <cell r="D459" t="str">
            <v>m</v>
          </cell>
          <cell r="E459">
            <v>1</v>
          </cell>
          <cell r="F459">
            <v>89.95</v>
          </cell>
          <cell r="G459">
            <v>89.95</v>
          </cell>
        </row>
        <row r="460">
          <cell r="A460">
            <v>140902</v>
          </cell>
          <cell r="B460" t="str">
            <v>LABOR - 140902 - 1</v>
          </cell>
          <cell r="C460" t="str">
            <v>Tubos de concreto simples C1, diâmetro 300 mm, com rejuntamento de argamassa de cimento, cal hidratada e areia no traço 1:2:6, incluindo escavação e berço, conforme normas e especificações.</v>
          </cell>
          <cell r="D460" t="str">
            <v>m</v>
          </cell>
          <cell r="E460">
            <v>1</v>
          </cell>
          <cell r="F460">
            <v>114.98</v>
          </cell>
          <cell r="G460">
            <v>114.98</v>
          </cell>
        </row>
        <row r="461">
          <cell r="A461">
            <v>140903</v>
          </cell>
          <cell r="B461" t="str">
            <v>LABOR - 140903 - 1</v>
          </cell>
          <cell r="C461" t="str">
            <v>Tubo PVC rígido para esgoto no diâmetro de 100mm incluindo escavação e aterro com areia</v>
          </cell>
          <cell r="D461" t="str">
            <v>m</v>
          </cell>
          <cell r="E461">
            <v>1</v>
          </cell>
          <cell r="F461">
            <v>50.57</v>
          </cell>
          <cell r="G461">
            <v>50.57</v>
          </cell>
        </row>
        <row r="462">
          <cell r="A462">
            <v>140904</v>
          </cell>
          <cell r="B462" t="str">
            <v>LABOR - 140904 - 1</v>
          </cell>
          <cell r="C462" t="str">
            <v>Tubo PVC rígido para esgoto no diâmetro de 150mm incluindo escavação e aterro com areia</v>
          </cell>
          <cell r="D462" t="str">
            <v>m</v>
          </cell>
          <cell r="E462">
            <v>1</v>
          </cell>
          <cell r="F462">
            <v>84.43</v>
          </cell>
          <cell r="G462">
            <v>84.43</v>
          </cell>
        </row>
        <row r="463">
          <cell r="A463">
            <v>140905</v>
          </cell>
          <cell r="B463" t="str">
            <v>LABOR - 140905 - 1</v>
          </cell>
          <cell r="C463" t="str">
            <v>Tubo PVC rígido para esgoto no diâmetro de 200mm incluindo escavação e aterro com areia</v>
          </cell>
          <cell r="D463" t="str">
            <v>m</v>
          </cell>
          <cell r="E463">
            <v>1</v>
          </cell>
          <cell r="F463">
            <v>122.99</v>
          </cell>
          <cell r="G463">
            <v>122.99</v>
          </cell>
        </row>
        <row r="464">
          <cell r="A464">
            <v>140906</v>
          </cell>
          <cell r="B464" t="str">
            <v>LABOR - 140906 - 1</v>
          </cell>
          <cell r="C464" t="str">
            <v>Tubo PVC rígido para esgoto no diâmetro de 75 mm incluindo escavação e aterro com areia</v>
          </cell>
          <cell r="D464" t="str">
            <v>m</v>
          </cell>
          <cell r="E464">
            <v>1</v>
          </cell>
          <cell r="F464">
            <v>46</v>
          </cell>
          <cell r="G464">
            <v>46</v>
          </cell>
        </row>
        <row r="465">
          <cell r="A465">
            <v>1411</v>
          </cell>
          <cell r="C465" t="str">
            <v>CAIXAS EMPREGANDO ARGAMASSA DE CIMENTO, CAL E AREIA</v>
          </cell>
        </row>
        <row r="466">
          <cell r="A466">
            <v>141101</v>
          </cell>
          <cell r="B466" t="str">
            <v>LABOR - 141101 - 2</v>
          </cell>
          <cell r="C466" t="str">
            <v>Caixas de inspeção de alv. blocos concreto 9x19x39cm, dim, 60x60cm e Hmáx = 1m, com tampa de conc. esp. 5cm, lastro de conc. esp. 10cm, revest intern. c/ chapisco e reboco impermeabilizado, incl. escavação, reaterro e enchimento</v>
          </cell>
          <cell r="D466" t="str">
            <v>und</v>
          </cell>
          <cell r="E466">
            <v>1</v>
          </cell>
          <cell r="F466">
            <v>475.97</v>
          </cell>
          <cell r="G466">
            <v>475.97</v>
          </cell>
        </row>
        <row r="467">
          <cell r="A467">
            <v>141102</v>
          </cell>
          <cell r="B467" t="str">
            <v>LABOR - 141102 - 2</v>
          </cell>
          <cell r="C467" t="str">
            <v>Caixa de areia de alvenaria de blocos de concreto 9x19x39cm, dim. 60x60cm e Hmáx=1m, c/ tampa em concreto esp. 5cm, lastro concreto esp. 10cm, revestida intern. c/ chapisco e reboco impermeabilizante, incl. escavação e reaterro</v>
          </cell>
          <cell r="D467" t="str">
            <v>und</v>
          </cell>
          <cell r="E467">
            <v>1</v>
          </cell>
          <cell r="F467">
            <v>469.46</v>
          </cell>
          <cell r="G467">
            <v>469.46</v>
          </cell>
        </row>
        <row r="468">
          <cell r="A468">
            <v>141103</v>
          </cell>
          <cell r="B468" t="str">
            <v>LABOR - 141103 - 2</v>
          </cell>
          <cell r="C468" t="str">
            <v>Caixa sifonada especial de alv. bloco conc.9x19x39cm, dim 60x60cm e Hmáx=1m, c/ tampa em concreto esp.5cm, lastro conc.esp.10cm, revest. intern. c/chap. e reb. impermeab. escav, reaterro e curva curta c/ visita e plug em pvc 100mm</v>
          </cell>
          <cell r="D468" t="str">
            <v>und</v>
          </cell>
          <cell r="E468">
            <v>1</v>
          </cell>
          <cell r="F468">
            <v>525.80999999999995</v>
          </cell>
          <cell r="G468">
            <v>525.80999999999995</v>
          </cell>
        </row>
        <row r="469">
          <cell r="A469">
            <v>141104</v>
          </cell>
          <cell r="B469" t="str">
            <v>LABOR - 141104 - 2</v>
          </cell>
          <cell r="C469" t="str">
            <v>Caixa de gordura de alv. bloco concreto 9x19x39cm, dim.60x60cm e Hmáx=1m, com tampa em concreto esp.5cm, lastro concreto esp.10cm, revestida intern. c/ chapisco e reboco impermeab, escavação, reaterro e parede interna em concreto</v>
          </cell>
          <cell r="D469" t="str">
            <v>und</v>
          </cell>
          <cell r="E469">
            <v>1</v>
          </cell>
          <cell r="F469">
            <v>506.22</v>
          </cell>
          <cell r="G469">
            <v>506.22</v>
          </cell>
        </row>
        <row r="470">
          <cell r="A470">
            <v>141105</v>
          </cell>
          <cell r="B470" t="str">
            <v>LABOR - 141105 - 2</v>
          </cell>
          <cell r="C470" t="str">
            <v>Caixa retentora de matéria sólida de alv. bloco conc.9x19x39cm, dim 60x60cm e Hmáx=1m, c/ tampa conc. esp.5cm, lastro conc. esp.10cm, revest. internamente c/ chap, reb. impermeab., escavação, reaterro e parede int. em concreto</v>
          </cell>
          <cell r="D470" t="str">
            <v>und</v>
          </cell>
          <cell r="E470">
            <v>1</v>
          </cell>
          <cell r="F470">
            <v>496.6</v>
          </cell>
          <cell r="G470">
            <v>496.6</v>
          </cell>
        </row>
        <row r="471">
          <cell r="A471">
            <v>141106</v>
          </cell>
          <cell r="B471" t="str">
            <v>LABOR - 141106 - 3</v>
          </cell>
          <cell r="C471" t="str">
            <v>Caixas de inspeção de alv. blocos concreto 9x19x39cm, dim.100x60cm e Hmáx = 1m, com tampa de conc. esp. 5cm, lastro de conc. esp. 10cm, revest intern. c/ chapisco e reboco impermeabilizado, incl. escavação, reaterro e enchimento</v>
          </cell>
          <cell r="D471" t="str">
            <v>und</v>
          </cell>
          <cell r="E471">
            <v>1</v>
          </cell>
          <cell r="F471">
            <v>679.75</v>
          </cell>
          <cell r="G471">
            <v>679.75</v>
          </cell>
        </row>
        <row r="472">
          <cell r="A472">
            <v>141107</v>
          </cell>
          <cell r="B472" t="str">
            <v>LABOR - 141107 - 3</v>
          </cell>
          <cell r="C472" t="str">
            <v>Caixa de gordura simples de alv. bloco concr.9x19x39cm, dim.80x60cm e Hmáx=1m, com tampa em concr.esp.5cm, lastro concr.esp.10cm, revestida intern. c/ chapisco e reboco impermeab, escavação, reaterro e parede interna em concr.</v>
          </cell>
          <cell r="D472" t="str">
            <v>und</v>
          </cell>
          <cell r="E472">
            <v>1</v>
          </cell>
          <cell r="F472">
            <v>664.08</v>
          </cell>
          <cell r="G472">
            <v>664.08</v>
          </cell>
        </row>
        <row r="473">
          <cell r="A473">
            <v>141108</v>
          </cell>
          <cell r="B473" t="str">
            <v>LABOR - 141108 - 3</v>
          </cell>
          <cell r="C473" t="str">
            <v>Caixa de gordura especial de alv. bloco concr. 9x19x39cm, dim.60x60cm e Hmáx=1m, com tampa em concr.esp.5cm, lastro concr.esp.10cm, revestida intern. c/ chapisco e reboco impermeab, escavação, reaterro e parede interna em concr.</v>
          </cell>
          <cell r="D473" t="str">
            <v>und</v>
          </cell>
          <cell r="E473">
            <v>1</v>
          </cell>
          <cell r="F473">
            <v>956.36</v>
          </cell>
          <cell r="G473">
            <v>956.36</v>
          </cell>
        </row>
        <row r="474">
          <cell r="A474">
            <v>141109</v>
          </cell>
          <cell r="B474" t="str">
            <v>LABOR - 141109 - 2</v>
          </cell>
          <cell r="C474" t="str">
            <v>Grelha largura 20 cm de ferro redondo de 1/2" a cada 3 cm, contorno com barra de ferro de 3/4" x 1/8" e caixilho de cantoneira de 1" x 3/16"</v>
          </cell>
          <cell r="D474" t="str">
            <v>m</v>
          </cell>
          <cell r="E474">
            <v>1</v>
          </cell>
          <cell r="F474">
            <v>124.18</v>
          </cell>
          <cell r="G474">
            <v>124.18</v>
          </cell>
        </row>
        <row r="475">
          <cell r="A475">
            <v>141110</v>
          </cell>
          <cell r="B475" t="str">
            <v>LABOR - 141110 - 2</v>
          </cell>
          <cell r="C475" t="str">
            <v>Caixa de inspeção em alv. bloco concreto 9x19x39cm, dim. 60x60cm e Hmáx=1m, c/ tampa de ferro fundido 40x40cm, lastro de concreto esp.10cm, revest. interno c/ chapisco e reboco impermeabiliz, incl. escavação, reaterro e enchimento</v>
          </cell>
          <cell r="D475" t="str">
            <v>und</v>
          </cell>
          <cell r="E475">
            <v>1</v>
          </cell>
          <cell r="F475">
            <v>652.46</v>
          </cell>
          <cell r="G475">
            <v>652.46</v>
          </cell>
        </row>
        <row r="476">
          <cell r="A476">
            <v>141111</v>
          </cell>
          <cell r="B476" t="str">
            <v>LABOR - 141111 - 2</v>
          </cell>
          <cell r="C476" t="str">
            <v>Caixa de areia em alv. de bloco de concreto 9x19x39, dim. 60x60cm e Hmáx=1m, c/ tampa em ferro fundido, lastro de concreto esp. 10cm, revest. int. c/ chapisco e reboco impermeabilizado, incl. escavação e reaterro</v>
          </cell>
          <cell r="D476" t="str">
            <v>und</v>
          </cell>
          <cell r="E476">
            <v>1</v>
          </cell>
          <cell r="F476">
            <v>645.95000000000005</v>
          </cell>
          <cell r="G476">
            <v>645.95000000000005</v>
          </cell>
        </row>
        <row r="477">
          <cell r="A477">
            <v>141112</v>
          </cell>
          <cell r="B477" t="str">
            <v>LABOR - 141112 - 2</v>
          </cell>
          <cell r="C477" t="str">
            <v>Caixa sifonada especial em alv. bloco concr. 9x19x39cm, dim. 60x60cm e Hmáx=1m. c/ tampa em ferro fundido, lastro conc. esp.10cm, revest. int. c/ chap. e reboco imperm., incl. esc, reaterro e curva curta c/ visita e plug pvc 100mm</v>
          </cell>
          <cell r="D477" t="str">
            <v>und</v>
          </cell>
          <cell r="E477">
            <v>1</v>
          </cell>
          <cell r="F477">
            <v>702.3</v>
          </cell>
          <cell r="G477">
            <v>702.3</v>
          </cell>
        </row>
        <row r="478">
          <cell r="A478">
            <v>141113</v>
          </cell>
          <cell r="B478" t="str">
            <v>LABOR - 141113 - 3</v>
          </cell>
          <cell r="C478" t="str">
            <v>Caixa de gordura em alv. bloco 9x19x39cm, dim. 60x60cm e Hmáx=1.0m, c/ tampa de ferro fundido, lastro concr. esp. 10cm, revest. intern. c/ chapisco e reboco impermeab., escavação, reaterro e parede int. em concreto</v>
          </cell>
          <cell r="D478" t="str">
            <v>und</v>
          </cell>
          <cell r="E478">
            <v>1</v>
          </cell>
          <cell r="F478">
            <v>682.72</v>
          </cell>
          <cell r="G478">
            <v>682.72</v>
          </cell>
        </row>
        <row r="479">
          <cell r="A479">
            <v>141114</v>
          </cell>
          <cell r="B479" t="str">
            <v>LABOR - 141114 - 2</v>
          </cell>
          <cell r="C479" t="str">
            <v>Caixa retentora de mat. sólida em alv. bloco conc.9x19x39cm, dim.60x60cm e Hmáx=1m, c/ tampa de ferro fund., lastro conc. esp.10cm, revest. int. c/ chap. e reb. impermeab., esc. reaterro e parede int. em concreto</v>
          </cell>
          <cell r="D479" t="str">
            <v>und</v>
          </cell>
          <cell r="E479">
            <v>1</v>
          </cell>
          <cell r="F479">
            <v>664.59</v>
          </cell>
          <cell r="G479">
            <v>664.59</v>
          </cell>
        </row>
        <row r="480">
          <cell r="A480">
            <v>1412</v>
          </cell>
          <cell r="C480" t="str">
            <v>REDE DE ÁGUA FRIA - TUBOS METÁLICOS</v>
          </cell>
        </row>
        <row r="481">
          <cell r="A481">
            <v>141210</v>
          </cell>
          <cell r="B481" t="str">
            <v>LABOR - 141210 - 1</v>
          </cell>
          <cell r="C481" t="str">
            <v>Tubo de aço galvanizado, inclusive conexões, diâm. 15mm (1/2")</v>
          </cell>
          <cell r="D481" t="str">
            <v>m</v>
          </cell>
          <cell r="E481">
            <v>1</v>
          </cell>
          <cell r="F481">
            <v>45.16</v>
          </cell>
          <cell r="G481">
            <v>45.16</v>
          </cell>
        </row>
        <row r="482">
          <cell r="A482">
            <v>141211</v>
          </cell>
          <cell r="B482" t="str">
            <v>LABOR - 141211 - 1</v>
          </cell>
          <cell r="C482" t="str">
            <v>Tubo de aço galvanizado, inclusive conexões, diâm. 20mm (3/4")</v>
          </cell>
          <cell r="D482" t="str">
            <v>m</v>
          </cell>
          <cell r="E482">
            <v>1</v>
          </cell>
          <cell r="F482">
            <v>53.72</v>
          </cell>
          <cell r="G482">
            <v>53.72</v>
          </cell>
        </row>
        <row r="483">
          <cell r="A483">
            <v>141212</v>
          </cell>
          <cell r="B483" t="str">
            <v>LABOR - 141212 - 1</v>
          </cell>
          <cell r="C483" t="str">
            <v>Tubo de aço galvanizado, inclusive conexões, diâm. 25mm (1")</v>
          </cell>
          <cell r="D483" t="str">
            <v>m</v>
          </cell>
          <cell r="E483">
            <v>1</v>
          </cell>
          <cell r="F483">
            <v>73.489999999999995</v>
          </cell>
          <cell r="G483">
            <v>73.489999999999995</v>
          </cell>
        </row>
        <row r="484">
          <cell r="A484">
            <v>141213</v>
          </cell>
          <cell r="B484" t="str">
            <v>LABOR - 141213 - 1</v>
          </cell>
          <cell r="C484" t="str">
            <v>Tubo de aço galvanizado, inclusive conexões, diâm. 32mm (11/4")</v>
          </cell>
          <cell r="D484" t="str">
            <v>m</v>
          </cell>
          <cell r="E484">
            <v>1</v>
          </cell>
          <cell r="F484">
            <v>87</v>
          </cell>
          <cell r="G484">
            <v>87</v>
          </cell>
        </row>
        <row r="485">
          <cell r="A485">
            <v>141214</v>
          </cell>
          <cell r="B485" t="str">
            <v>LABOR - 141214 - 1</v>
          </cell>
          <cell r="C485" t="str">
            <v>Tubo de aço galvanizado, inclusive conexões, diâm. 40mm (11/2")</v>
          </cell>
          <cell r="D485" t="str">
            <v>m</v>
          </cell>
          <cell r="E485">
            <v>1</v>
          </cell>
          <cell r="F485">
            <v>103.24</v>
          </cell>
          <cell r="G485">
            <v>103.24</v>
          </cell>
        </row>
        <row r="486">
          <cell r="A486">
            <v>141215</v>
          </cell>
          <cell r="B486" t="str">
            <v>LABOR - 141215 - 1</v>
          </cell>
          <cell r="C486" t="str">
            <v>Tubo de aço galvanizado, inclusive conexões, diâm. 50mm (2")</v>
          </cell>
          <cell r="D486" t="str">
            <v>m</v>
          </cell>
          <cell r="E486">
            <v>1</v>
          </cell>
          <cell r="F486">
            <v>124.11</v>
          </cell>
          <cell r="G486">
            <v>124.11</v>
          </cell>
        </row>
        <row r="487">
          <cell r="A487">
            <v>141216</v>
          </cell>
          <cell r="B487" t="str">
            <v>LABOR - 141216 - 1</v>
          </cell>
          <cell r="C487" t="str">
            <v>Tubo de aço galvanizado, inclusive conexões, diâm. 65mm (21/2")</v>
          </cell>
          <cell r="D487" t="str">
            <v>m</v>
          </cell>
          <cell r="E487">
            <v>1</v>
          </cell>
          <cell r="F487">
            <v>157.6</v>
          </cell>
          <cell r="G487">
            <v>157.6</v>
          </cell>
        </row>
        <row r="488">
          <cell r="A488">
            <v>141217</v>
          </cell>
          <cell r="B488" t="str">
            <v>LABOR - 141217 - 1</v>
          </cell>
          <cell r="C488" t="str">
            <v>Tubo de aço galvanizado, inclusive conexões, diâm. 80mm (3")</v>
          </cell>
          <cell r="D488" t="str">
            <v>m</v>
          </cell>
          <cell r="E488">
            <v>1</v>
          </cell>
          <cell r="F488">
            <v>175.16</v>
          </cell>
          <cell r="G488">
            <v>175.16</v>
          </cell>
        </row>
        <row r="489">
          <cell r="A489">
            <v>141218</v>
          </cell>
          <cell r="B489" t="str">
            <v>LABOR - 141218 - 1</v>
          </cell>
          <cell r="C489" t="str">
            <v>Tubo de aço galvanizado, inclusive conexões, diâm. 100mm(4")</v>
          </cell>
          <cell r="D489" t="str">
            <v>m</v>
          </cell>
          <cell r="E489">
            <v>1</v>
          </cell>
          <cell r="F489">
            <v>224.1</v>
          </cell>
          <cell r="G489">
            <v>224.1</v>
          </cell>
        </row>
        <row r="490">
          <cell r="A490">
            <v>1414</v>
          </cell>
          <cell r="C490" t="str">
            <v>REDE DE ÁGUA FRIA - TUBOS SOLDÁVEIS DE PVC</v>
          </cell>
        </row>
        <row r="491">
          <cell r="A491">
            <v>141409</v>
          </cell>
          <cell r="B491" t="str">
            <v>LABOR - 141409 - 1</v>
          </cell>
          <cell r="C491" t="str">
            <v>Tubo de PVC rígido soldável marrom, diâm. 20mm (1/2"), inclusive conexões</v>
          </cell>
          <cell r="D491" t="str">
            <v>m</v>
          </cell>
          <cell r="E491">
            <v>1</v>
          </cell>
          <cell r="F491">
            <v>17.239999999999998</v>
          </cell>
          <cell r="G491">
            <v>17.239999999999998</v>
          </cell>
        </row>
        <row r="492">
          <cell r="A492">
            <v>141410</v>
          </cell>
          <cell r="B492" t="str">
            <v>LABOR - 141410 - 1</v>
          </cell>
          <cell r="C492" t="str">
            <v>Tubo de PVC rígido soldável marrom, diâm. 25mm (3/4"), inclusive conexões</v>
          </cell>
          <cell r="D492" t="str">
            <v>m</v>
          </cell>
          <cell r="E492">
            <v>1</v>
          </cell>
          <cell r="F492">
            <v>20.73</v>
          </cell>
          <cell r="G492">
            <v>20.73</v>
          </cell>
        </row>
        <row r="493">
          <cell r="A493">
            <v>141411</v>
          </cell>
          <cell r="B493" t="str">
            <v>LABOR - 141411 - 1</v>
          </cell>
          <cell r="C493" t="str">
            <v>Tubo de PVC rigido soldável marrom, diâm. 32mm (1"), inclusive conexões</v>
          </cell>
          <cell r="D493" t="str">
            <v>m</v>
          </cell>
          <cell r="E493">
            <v>1</v>
          </cell>
          <cell r="F493">
            <v>29.45</v>
          </cell>
          <cell r="G493">
            <v>29.45</v>
          </cell>
        </row>
        <row r="494">
          <cell r="A494">
            <v>141412</v>
          </cell>
          <cell r="B494" t="str">
            <v>LABOR - 141412 - 1</v>
          </cell>
          <cell r="C494" t="str">
            <v>Tubo de PVC rígido soldável marrom, diâm. 40mm (11/4"), inclusive conexões</v>
          </cell>
          <cell r="D494" t="str">
            <v>m</v>
          </cell>
          <cell r="E494">
            <v>1</v>
          </cell>
          <cell r="F494">
            <v>36.090000000000003</v>
          </cell>
          <cell r="G494">
            <v>36.090000000000003</v>
          </cell>
        </row>
        <row r="495">
          <cell r="A495">
            <v>141413</v>
          </cell>
          <cell r="B495" t="str">
            <v>LABOR - 141413 - 1</v>
          </cell>
          <cell r="C495" t="str">
            <v>Tubo de PVC rígido soldável marrom, diâm. 50mm (11/2"), inclusive conexões</v>
          </cell>
          <cell r="D495" t="str">
            <v>m</v>
          </cell>
          <cell r="E495">
            <v>1</v>
          </cell>
          <cell r="F495">
            <v>40.909999999999997</v>
          </cell>
          <cell r="G495">
            <v>40.909999999999997</v>
          </cell>
        </row>
        <row r="496">
          <cell r="A496">
            <v>141414</v>
          </cell>
          <cell r="B496" t="str">
            <v>LABOR - 141414 - 1</v>
          </cell>
          <cell r="C496" t="str">
            <v>Tubo de PVC rígido soldável marrom, diâm. 60mm (2"), inclusive conexões</v>
          </cell>
          <cell r="D496" t="str">
            <v>m</v>
          </cell>
          <cell r="E496">
            <v>1</v>
          </cell>
          <cell r="F496">
            <v>60.75</v>
          </cell>
          <cell r="G496">
            <v>60.75</v>
          </cell>
        </row>
        <row r="497">
          <cell r="A497">
            <v>141415</v>
          </cell>
          <cell r="B497" t="str">
            <v>LABOR - 141415 - 1</v>
          </cell>
          <cell r="C497" t="str">
            <v>Tubo de PVC rígido soldável marrom, diâm. 75mm (21/2"), inclusive conexões</v>
          </cell>
          <cell r="D497" t="str">
            <v>m</v>
          </cell>
          <cell r="E497">
            <v>1</v>
          </cell>
          <cell r="F497">
            <v>88.41</v>
          </cell>
          <cell r="G497">
            <v>88.41</v>
          </cell>
        </row>
        <row r="498">
          <cell r="A498">
            <v>141416</v>
          </cell>
          <cell r="B498" t="str">
            <v>LABOR - 141416 - 1</v>
          </cell>
          <cell r="C498" t="str">
            <v>Tubo de PVC rígido soldável marrom, diâm. 85mm (3"), inclusive conexões</v>
          </cell>
          <cell r="D498" t="str">
            <v>m</v>
          </cell>
          <cell r="E498">
            <v>1</v>
          </cell>
          <cell r="F498">
            <v>91.32</v>
          </cell>
          <cell r="G498">
            <v>91.32</v>
          </cell>
        </row>
        <row r="499">
          <cell r="A499">
            <v>1415</v>
          </cell>
          <cell r="C499" t="str">
            <v>REDE DE ÁGUA FRIA - CONEXÕES SOLDÁVEIS DE PVC</v>
          </cell>
        </row>
        <row r="500">
          <cell r="A500">
            <v>141522</v>
          </cell>
          <cell r="B500" t="str">
            <v>LABOR - 141522 - 1</v>
          </cell>
          <cell r="C500" t="str">
            <v>Adaptador de PVC soldável com flanges livres para caixa dágua, diâmetro 25mm (3/4")</v>
          </cell>
          <cell r="D500" t="str">
            <v>und</v>
          </cell>
          <cell r="E500">
            <v>1</v>
          </cell>
          <cell r="F500">
            <v>17.5</v>
          </cell>
          <cell r="G500">
            <v>17.5</v>
          </cell>
        </row>
        <row r="501">
          <cell r="A501">
            <v>141524</v>
          </cell>
          <cell r="B501" t="str">
            <v>LABOR - 141524 - 1</v>
          </cell>
          <cell r="C501" t="str">
            <v>Adaptador de PVC soldável com flanges livres para caixa dágua, diâmetro 40mm (1 1/4")</v>
          </cell>
          <cell r="D501" t="str">
            <v>und</v>
          </cell>
          <cell r="E501">
            <v>1</v>
          </cell>
          <cell r="F501">
            <v>35.03</v>
          </cell>
          <cell r="G501">
            <v>35.03</v>
          </cell>
        </row>
        <row r="502">
          <cell r="A502">
            <v>141525</v>
          </cell>
          <cell r="B502" t="str">
            <v>LABOR - 141525 - 1</v>
          </cell>
          <cell r="C502" t="str">
            <v>Adaptador de PVC soldável com flanges livres para caixa dágua, diâmetro 50mm (1 1/2")</v>
          </cell>
          <cell r="D502" t="str">
            <v>und</v>
          </cell>
          <cell r="E502">
            <v>1</v>
          </cell>
          <cell r="F502">
            <v>36.85</v>
          </cell>
          <cell r="G502">
            <v>36.85</v>
          </cell>
        </row>
        <row r="503">
          <cell r="A503">
            <v>141526</v>
          </cell>
          <cell r="B503" t="str">
            <v>LABOR - 141526 - 1</v>
          </cell>
          <cell r="C503" t="str">
            <v>Adaptador de PVC soldável com flanges livres para caixa dágua, diâmetro 60mm (2")</v>
          </cell>
          <cell r="D503" t="str">
            <v>und</v>
          </cell>
          <cell r="E503">
            <v>1</v>
          </cell>
          <cell r="F503">
            <v>50.75</v>
          </cell>
          <cell r="G503">
            <v>50.75</v>
          </cell>
        </row>
        <row r="504">
          <cell r="A504">
            <v>141527</v>
          </cell>
          <cell r="B504" t="str">
            <v>LABOR - 141527 - 1</v>
          </cell>
          <cell r="C504" t="str">
            <v>Adaptador de PVC soldável com flanges livres para caixa dágua, diâmetro 75mm (2 1/2")</v>
          </cell>
          <cell r="D504" t="str">
            <v>und</v>
          </cell>
          <cell r="E504">
            <v>1</v>
          </cell>
          <cell r="F504">
            <v>222.28</v>
          </cell>
          <cell r="G504">
            <v>222.28</v>
          </cell>
        </row>
        <row r="505">
          <cell r="A505">
            <v>141529</v>
          </cell>
          <cell r="B505" t="str">
            <v>LABOR - 141529 - 1</v>
          </cell>
          <cell r="C505" t="str">
            <v>Adaptador de PVC soldável para registro, diâmetro 32mm x 1"</v>
          </cell>
          <cell r="D505" t="str">
            <v>und</v>
          </cell>
          <cell r="E505">
            <v>1</v>
          </cell>
          <cell r="F505">
            <v>7.67</v>
          </cell>
          <cell r="G505">
            <v>7.67</v>
          </cell>
        </row>
        <row r="506">
          <cell r="A506">
            <v>1419</v>
          </cell>
          <cell r="C506" t="str">
            <v>REDE DE ESGOTO - TUBOS DE PVC</v>
          </cell>
        </row>
        <row r="507">
          <cell r="A507">
            <v>141906</v>
          </cell>
          <cell r="B507" t="str">
            <v>LABOR - 141906 - 1</v>
          </cell>
          <cell r="C507" t="str">
            <v>Tubo de PVC rígido soldável branco, para esgoto, diâmetro 40mm (1 1/2"), inclusive conexões</v>
          </cell>
          <cell r="D507" t="str">
            <v>m</v>
          </cell>
          <cell r="E507">
            <v>1</v>
          </cell>
          <cell r="F507">
            <v>30.45</v>
          </cell>
          <cell r="G507">
            <v>30.45</v>
          </cell>
        </row>
        <row r="508">
          <cell r="A508">
            <v>141907</v>
          </cell>
          <cell r="B508" t="str">
            <v>LABOR - 141907 - 1</v>
          </cell>
          <cell r="C508" t="str">
            <v>Tubo de PVC rígido soldável branco, para esgoto, diâmetro 50mm (2"), inclusive conexões</v>
          </cell>
          <cell r="D508" t="str">
            <v>m</v>
          </cell>
          <cell r="E508">
            <v>1</v>
          </cell>
          <cell r="F508">
            <v>39.4</v>
          </cell>
          <cell r="G508">
            <v>39.4</v>
          </cell>
        </row>
        <row r="509">
          <cell r="A509">
            <v>141908</v>
          </cell>
          <cell r="B509" t="str">
            <v>LABOR - 141908 - 1</v>
          </cell>
          <cell r="C509" t="str">
            <v>Tubo de PVC rígido soldável branco, para esgoto, diâmetro 75mm (3"), inclusive conexões</v>
          </cell>
          <cell r="D509" t="str">
            <v>m</v>
          </cell>
          <cell r="E509">
            <v>1</v>
          </cell>
          <cell r="F509">
            <v>55.72</v>
          </cell>
          <cell r="G509">
            <v>55.72</v>
          </cell>
        </row>
        <row r="510">
          <cell r="A510">
            <v>141909</v>
          </cell>
          <cell r="B510" t="str">
            <v>LABOR - 141909 - 1</v>
          </cell>
          <cell r="C510" t="str">
            <v>Tubo de PVC rígido soldável branco, para esgoto, diâmetro 100mm (4"), inclusive conexões</v>
          </cell>
          <cell r="D510" t="str">
            <v>m</v>
          </cell>
          <cell r="E510">
            <v>1</v>
          </cell>
          <cell r="F510">
            <v>63.38</v>
          </cell>
          <cell r="G510">
            <v>63.38</v>
          </cell>
        </row>
        <row r="511">
          <cell r="A511">
            <v>141910</v>
          </cell>
          <cell r="B511" t="str">
            <v>LABOR - 141910 - 1</v>
          </cell>
          <cell r="C511" t="str">
            <v>Tubo de PVC rígido soldável branco, para esgoto, diâmetro 150mm (6"), inclusive conexões</v>
          </cell>
          <cell r="D511" t="str">
            <v>m</v>
          </cell>
          <cell r="E511">
            <v>1</v>
          </cell>
          <cell r="F511">
            <v>95.03</v>
          </cell>
          <cell r="G511">
            <v>95.03</v>
          </cell>
        </row>
        <row r="512">
          <cell r="A512">
            <v>1421</v>
          </cell>
          <cell r="C512" t="str">
            <v>CAIXAS DE PVC / EQUIPAMENTOS</v>
          </cell>
        </row>
        <row r="513">
          <cell r="A513">
            <v>142103</v>
          </cell>
          <cell r="B513" t="str">
            <v>LABOR - 142103 - 1</v>
          </cell>
          <cell r="C513" t="str">
            <v>Reparo para válvula de descarga, completo</v>
          </cell>
          <cell r="D513" t="str">
            <v>und</v>
          </cell>
          <cell r="E513">
            <v>1</v>
          </cell>
          <cell r="F513">
            <v>82.86</v>
          </cell>
          <cell r="G513">
            <v>82.86</v>
          </cell>
        </row>
        <row r="514">
          <cell r="A514">
            <v>142104</v>
          </cell>
          <cell r="B514" t="str">
            <v>LABOR - 142104 - 1</v>
          </cell>
          <cell r="C514" t="str">
            <v>Sifão em PVC para pia de cozinha ou lavatório 1x11/2"</v>
          </cell>
          <cell r="D514" t="str">
            <v>und</v>
          </cell>
          <cell r="E514">
            <v>1</v>
          </cell>
          <cell r="F514">
            <v>33</v>
          </cell>
          <cell r="G514">
            <v>33</v>
          </cell>
        </row>
        <row r="515">
          <cell r="A515">
            <v>142106</v>
          </cell>
          <cell r="B515" t="str">
            <v>LABOR - 142106 - 1</v>
          </cell>
          <cell r="C515" t="str">
            <v>Sifão em PVC para tanque 2"</v>
          </cell>
          <cell r="D515" t="str">
            <v>und</v>
          </cell>
          <cell r="E515">
            <v>1</v>
          </cell>
          <cell r="F515">
            <v>28.13</v>
          </cell>
          <cell r="G515">
            <v>28.13</v>
          </cell>
        </row>
        <row r="516">
          <cell r="A516">
            <v>142107</v>
          </cell>
          <cell r="B516" t="str">
            <v>LABOR - 142107 - 1</v>
          </cell>
          <cell r="C516" t="str">
            <v>Ralo sifonado em PVC 100x100mm, com grelha PVC</v>
          </cell>
          <cell r="D516" t="str">
            <v>und</v>
          </cell>
          <cell r="E516">
            <v>1</v>
          </cell>
          <cell r="F516">
            <v>48.13</v>
          </cell>
          <cell r="G516">
            <v>48.13</v>
          </cell>
        </row>
        <row r="517">
          <cell r="A517">
            <v>142109</v>
          </cell>
          <cell r="B517" t="str">
            <v>LABOR - 142109 - 1</v>
          </cell>
          <cell r="C517" t="str">
            <v>Ralo seco em PVC 100x100mm, com grelha em PVC</v>
          </cell>
          <cell r="D517" t="str">
            <v>und</v>
          </cell>
          <cell r="E517">
            <v>1</v>
          </cell>
          <cell r="F517">
            <v>47.75</v>
          </cell>
          <cell r="G517">
            <v>47.75</v>
          </cell>
        </row>
        <row r="518">
          <cell r="A518">
            <v>142111</v>
          </cell>
          <cell r="B518" t="str">
            <v>LABOR - 142111 - 1</v>
          </cell>
          <cell r="C518" t="str">
            <v>Caixa sifonada em PVC, diâm. 150mm, com grelha e porta grelha quadrados, em aço inox</v>
          </cell>
          <cell r="D518" t="str">
            <v>und</v>
          </cell>
          <cell r="E518">
            <v>1</v>
          </cell>
          <cell r="F518">
            <v>107.19</v>
          </cell>
          <cell r="G518">
            <v>107.19</v>
          </cell>
        </row>
        <row r="519">
          <cell r="A519">
            <v>142112</v>
          </cell>
          <cell r="B519" t="str">
            <v>LABOR - 142112 - 1</v>
          </cell>
          <cell r="C519" t="str">
            <v>Caixa seca em PVC, diâm. 100mm, com grelha e porta grelha quadrados, em aço inox</v>
          </cell>
          <cell r="D519" t="str">
            <v>und</v>
          </cell>
          <cell r="E519">
            <v>1</v>
          </cell>
          <cell r="F519">
            <v>54.91</v>
          </cell>
          <cell r="G519">
            <v>54.91</v>
          </cell>
        </row>
        <row r="520">
          <cell r="A520">
            <v>142114</v>
          </cell>
          <cell r="B520" t="str">
            <v>LABOR - 142114 - 1</v>
          </cell>
          <cell r="C520" t="str">
            <v>Tampa para caixa sifonada, em PVC, de 150x150mm</v>
          </cell>
          <cell r="D520" t="str">
            <v>und</v>
          </cell>
          <cell r="E520">
            <v>1</v>
          </cell>
          <cell r="F520">
            <v>7.51</v>
          </cell>
          <cell r="G520">
            <v>7.51</v>
          </cell>
        </row>
        <row r="521">
          <cell r="A521">
            <v>142115</v>
          </cell>
          <cell r="B521" t="str">
            <v>LABOR - 142115 - 1</v>
          </cell>
          <cell r="C521" t="str">
            <v>Tampa para caixa sifonada, em aço inox, de 150x150mm</v>
          </cell>
          <cell r="D521" t="str">
            <v>und</v>
          </cell>
          <cell r="E521">
            <v>1</v>
          </cell>
          <cell r="F521">
            <v>32.950000000000003</v>
          </cell>
          <cell r="G521">
            <v>32.950000000000003</v>
          </cell>
        </row>
        <row r="522">
          <cell r="A522">
            <v>142116</v>
          </cell>
          <cell r="B522" t="str">
            <v>LABOR - 142116 - 1</v>
          </cell>
          <cell r="C522" t="str">
            <v>Tampa para ralo, em PVC, de 100x100mm</v>
          </cell>
          <cell r="D522" t="str">
            <v>und</v>
          </cell>
          <cell r="E522">
            <v>1</v>
          </cell>
          <cell r="F522">
            <v>3.59</v>
          </cell>
          <cell r="G522">
            <v>3.59</v>
          </cell>
        </row>
        <row r="523">
          <cell r="A523">
            <v>142117</v>
          </cell>
          <cell r="B523" t="str">
            <v>LABOR - 142117 - 1</v>
          </cell>
          <cell r="C523" t="str">
            <v>Tampa para ralo, em aço inox, de 100x100mm</v>
          </cell>
          <cell r="D523" t="str">
            <v>und</v>
          </cell>
          <cell r="E523">
            <v>1</v>
          </cell>
          <cell r="F523">
            <v>23.09</v>
          </cell>
          <cell r="G523">
            <v>23.09</v>
          </cell>
        </row>
        <row r="524">
          <cell r="A524">
            <v>142118</v>
          </cell>
          <cell r="B524" t="str">
            <v>LABOR - 142118 - 1</v>
          </cell>
          <cell r="C524" t="str">
            <v>Engate flexível de PVC para lavatório</v>
          </cell>
          <cell r="D524" t="str">
            <v>und</v>
          </cell>
          <cell r="E524">
            <v>1</v>
          </cell>
          <cell r="F524">
            <v>12.88</v>
          </cell>
          <cell r="G524">
            <v>12.88</v>
          </cell>
        </row>
        <row r="525">
          <cell r="A525">
            <v>142119</v>
          </cell>
          <cell r="B525" t="str">
            <v>LABOR - 142119 - 1</v>
          </cell>
          <cell r="C525" t="str">
            <v>Torneira de bóia de PVC, diâm. 3/4" (20mm)</v>
          </cell>
          <cell r="D525" t="str">
            <v>und</v>
          </cell>
          <cell r="E525">
            <v>1</v>
          </cell>
          <cell r="F525">
            <v>97.26</v>
          </cell>
          <cell r="G525">
            <v>97.26</v>
          </cell>
        </row>
        <row r="526">
          <cell r="A526">
            <v>142120</v>
          </cell>
          <cell r="B526" t="str">
            <v>LABOR - 142120 - 1</v>
          </cell>
          <cell r="C526" t="str">
            <v>Torneira de bóia de PVC, diâm. 1" (25mm)</v>
          </cell>
          <cell r="D526" t="str">
            <v>und</v>
          </cell>
          <cell r="E526">
            <v>1</v>
          </cell>
          <cell r="F526">
            <v>118.48</v>
          </cell>
          <cell r="G526">
            <v>118.48</v>
          </cell>
        </row>
        <row r="527">
          <cell r="A527">
            <v>142121</v>
          </cell>
          <cell r="B527" t="str">
            <v>LABOR - 142121 - 1</v>
          </cell>
          <cell r="C527" t="str">
            <v>Torneira de bóia de PVC, diâm. 11/4" (32mm)</v>
          </cell>
          <cell r="D527" t="str">
            <v>und</v>
          </cell>
          <cell r="E527">
            <v>1</v>
          </cell>
          <cell r="F527">
            <v>223.25</v>
          </cell>
          <cell r="G527">
            <v>223.25</v>
          </cell>
        </row>
        <row r="528">
          <cell r="A528">
            <v>142122</v>
          </cell>
          <cell r="B528" t="str">
            <v>LABOR - 142122 - 2</v>
          </cell>
          <cell r="C528" t="str">
            <v>Automático de bóia, duas funções 25A</v>
          </cell>
          <cell r="D528" t="str">
            <v>und</v>
          </cell>
          <cell r="E528">
            <v>1</v>
          </cell>
          <cell r="F528">
            <v>85.75</v>
          </cell>
          <cell r="G528">
            <v>85.75</v>
          </cell>
        </row>
        <row r="529">
          <cell r="A529">
            <v>142123</v>
          </cell>
          <cell r="B529" t="str">
            <v>LABOR - 142123 - 1</v>
          </cell>
          <cell r="C529" t="str">
            <v>Adaptador de PVC com flanges livres para caixa dágua de 20mmx1/2"</v>
          </cell>
          <cell r="D529" t="str">
            <v>und</v>
          </cell>
          <cell r="E529">
            <v>1</v>
          </cell>
          <cell r="F529">
            <v>15.11</v>
          </cell>
          <cell r="G529">
            <v>15.11</v>
          </cell>
        </row>
        <row r="530">
          <cell r="A530">
            <v>142124</v>
          </cell>
          <cell r="B530" t="str">
            <v>LABOR - 142124 - 1</v>
          </cell>
          <cell r="C530" t="str">
            <v>Adaptador de PVC com flanges livres para caixa dágua de 25mmx3/4"</v>
          </cell>
          <cell r="D530" t="str">
            <v>und</v>
          </cell>
          <cell r="E530">
            <v>1</v>
          </cell>
          <cell r="F530">
            <v>17.5</v>
          </cell>
          <cell r="G530">
            <v>17.5</v>
          </cell>
        </row>
        <row r="531">
          <cell r="A531">
            <v>142125</v>
          </cell>
          <cell r="B531" t="str">
            <v>LABOR - 142125 - 1</v>
          </cell>
          <cell r="C531" t="str">
            <v>Adaptador de PVC com flanges livres para caixa dágua de 32mmx1"</v>
          </cell>
          <cell r="D531" t="str">
            <v>und</v>
          </cell>
          <cell r="E531">
            <v>1</v>
          </cell>
          <cell r="F531">
            <v>22.28</v>
          </cell>
          <cell r="G531">
            <v>22.28</v>
          </cell>
        </row>
        <row r="532">
          <cell r="A532">
            <v>1422</v>
          </cell>
          <cell r="C532" t="str">
            <v>ABERTURA E FECHAMENTO DE RASGOS (inclusive preparo e aplicação de argamassa)</v>
          </cell>
        </row>
        <row r="533">
          <cell r="A533">
            <v>142201</v>
          </cell>
          <cell r="B533" t="str">
            <v>LABOR - 142201 - 1</v>
          </cell>
          <cell r="C533" t="str">
            <v>Abertura e fechamento de rasgos em alvenaria, para passagem de tubulações, diâm. 1/2" a 1"</v>
          </cell>
          <cell r="D533" t="str">
            <v>m</v>
          </cell>
          <cell r="E533">
            <v>1</v>
          </cell>
          <cell r="F533">
            <v>10.79</v>
          </cell>
          <cell r="G533">
            <v>10.79</v>
          </cell>
        </row>
        <row r="534">
          <cell r="A534">
            <v>142202</v>
          </cell>
          <cell r="B534" t="str">
            <v>LABOR - 142202 - 1</v>
          </cell>
          <cell r="C534" t="str">
            <v>Abertura e fechamento de rasgos em alvenaria, para passagem de tubulações, diâm. 11/4" a 2"</v>
          </cell>
          <cell r="D534" t="str">
            <v>m</v>
          </cell>
          <cell r="E534">
            <v>1</v>
          </cell>
          <cell r="F534">
            <v>16.149999999999999</v>
          </cell>
          <cell r="G534">
            <v>16.149999999999999</v>
          </cell>
        </row>
        <row r="535">
          <cell r="A535">
            <v>142203</v>
          </cell>
          <cell r="B535" t="str">
            <v>LABOR - 142203 - 1</v>
          </cell>
          <cell r="C535" t="str">
            <v>Abertura e fechamento de rasgos em alvenaria, para passagem de tubulações, diâm. 21/2 a 4"</v>
          </cell>
          <cell r="D535" t="str">
            <v>m</v>
          </cell>
          <cell r="E535">
            <v>1</v>
          </cell>
          <cell r="F535">
            <v>24.32</v>
          </cell>
          <cell r="G535">
            <v>24.32</v>
          </cell>
        </row>
        <row r="536">
          <cell r="A536">
            <v>142204</v>
          </cell>
          <cell r="B536" t="str">
            <v>LABOR - 142204 - 1</v>
          </cell>
          <cell r="C536" t="str">
            <v>Abertura e fechamento de rasgos em concreto, para passagem de tubulações, diâm. 1/2" a 1"</v>
          </cell>
          <cell r="D536" t="str">
            <v>m</v>
          </cell>
          <cell r="E536">
            <v>1</v>
          </cell>
          <cell r="F536">
            <v>20.58</v>
          </cell>
          <cell r="G536">
            <v>20.58</v>
          </cell>
        </row>
        <row r="537">
          <cell r="A537">
            <v>142205</v>
          </cell>
          <cell r="B537" t="str">
            <v>LABOR - 142205 - 1</v>
          </cell>
          <cell r="C537" t="str">
            <v>Abertura e fechamento de rasgos em concreto, para passagem de tubulações, diâm. 11/4" a 2"</v>
          </cell>
          <cell r="D537" t="str">
            <v>m</v>
          </cell>
          <cell r="E537">
            <v>1</v>
          </cell>
          <cell r="F537">
            <v>31.35</v>
          </cell>
          <cell r="G537">
            <v>31.35</v>
          </cell>
        </row>
        <row r="538">
          <cell r="A538">
            <v>142206</v>
          </cell>
          <cell r="B538" t="str">
            <v>LABOR - 142206 - 1</v>
          </cell>
          <cell r="C538" t="str">
            <v>Abertura e fechamento de rasgos em concreto, para passagem de tubulações, diâm. 2 1/2"a 4"</v>
          </cell>
          <cell r="D538" t="str">
            <v>m</v>
          </cell>
          <cell r="E538">
            <v>1</v>
          </cell>
          <cell r="F538">
            <v>45.61</v>
          </cell>
          <cell r="G538">
            <v>45.61</v>
          </cell>
        </row>
        <row r="539">
          <cell r="A539">
            <v>1423</v>
          </cell>
          <cell r="C539" t="str">
            <v>REVISÕES E REPAROS</v>
          </cell>
        </row>
        <row r="540">
          <cell r="A540">
            <v>142301</v>
          </cell>
          <cell r="B540" t="str">
            <v>LABOR - 142301 - 1</v>
          </cell>
          <cell r="C540" t="str">
            <v>Revisões e reparos em torneiras e registros</v>
          </cell>
          <cell r="D540" t="str">
            <v>und</v>
          </cell>
          <cell r="E540">
            <v>1</v>
          </cell>
          <cell r="F540">
            <v>18.52</v>
          </cell>
          <cell r="G540">
            <v>18.52</v>
          </cell>
        </row>
        <row r="541">
          <cell r="A541">
            <v>142302</v>
          </cell>
          <cell r="B541" t="str">
            <v>LABOR - 142302 - 1</v>
          </cell>
          <cell r="C541" t="str">
            <v>Revisões e reparos em caixas de descarga</v>
          </cell>
          <cell r="D541" t="str">
            <v>und</v>
          </cell>
          <cell r="E541">
            <v>1</v>
          </cell>
          <cell r="F541">
            <v>25.92</v>
          </cell>
          <cell r="G541">
            <v>25.92</v>
          </cell>
        </row>
        <row r="542">
          <cell r="A542">
            <v>142303</v>
          </cell>
          <cell r="B542" t="str">
            <v>LABOR - 142303 - 1</v>
          </cell>
          <cell r="C542" t="str">
            <v>Revisões e reparos em torneiras de bóia</v>
          </cell>
          <cell r="D542" t="str">
            <v>und</v>
          </cell>
          <cell r="E542">
            <v>1</v>
          </cell>
          <cell r="F542">
            <v>18.52</v>
          </cell>
          <cell r="G542">
            <v>18.52</v>
          </cell>
        </row>
        <row r="543">
          <cell r="A543">
            <v>142304</v>
          </cell>
          <cell r="B543" t="str">
            <v>LABOR - 142304 - 1</v>
          </cell>
          <cell r="C543" t="str">
            <v>Fornecimento de durepox para reparos (250g)</v>
          </cell>
          <cell r="D543" t="str">
            <v>und</v>
          </cell>
          <cell r="E543">
            <v>1</v>
          </cell>
          <cell r="F543">
            <v>24.58</v>
          </cell>
          <cell r="G543">
            <v>24.58</v>
          </cell>
        </row>
        <row r="544">
          <cell r="A544">
            <v>15</v>
          </cell>
          <cell r="C544" t="str">
            <v>INSTALAÇÕES ELÉTRICAS</v>
          </cell>
        </row>
        <row r="545">
          <cell r="A545">
            <v>1501</v>
          </cell>
          <cell r="C545" t="str">
            <v>PADRÃO DE ENTRADA</v>
          </cell>
        </row>
        <row r="546">
          <cell r="A546">
            <v>150122</v>
          </cell>
          <cell r="B546" t="str">
            <v>LABOR - 150122 - 2</v>
          </cell>
          <cell r="C546" t="str">
            <v>Mureta de medição utilizando arg. cimento, cal e areia, dimensões 1100x2000x200mm, com pilares e cintas, revestido com chapisco e reboco, inclusive pintura emassamento e pintura acrílica a três demãos, exclusive cobertura</v>
          </cell>
          <cell r="D546" t="str">
            <v>und</v>
          </cell>
          <cell r="E546">
            <v>1</v>
          </cell>
          <cell r="F546">
            <v>1159.6400000000001</v>
          </cell>
          <cell r="G546">
            <v>1159.6400000000001</v>
          </cell>
        </row>
        <row r="547">
          <cell r="A547">
            <v>150123</v>
          </cell>
          <cell r="B547" t="str">
            <v>LABOR - 150123 - 3</v>
          </cell>
          <cell r="C547" t="str">
            <v>Mureta de medição utilizando arg. cimento, cal e areia, dimensões 1500x2200x400mm, revestido com chapisco e reboco, inclusive pintura emassamento, pintura acrílica a três demãos e cobertura em telha cerâmica</v>
          </cell>
          <cell r="D547" t="str">
            <v>und</v>
          </cell>
          <cell r="E547">
            <v>1</v>
          </cell>
          <cell r="F547">
            <v>2070.63</v>
          </cell>
          <cell r="G547">
            <v>2070.63</v>
          </cell>
        </row>
        <row r="548">
          <cell r="A548">
            <v>1503</v>
          </cell>
          <cell r="C548" t="str">
            <v>QUADRO DE DISTRIBUIÇÃO</v>
          </cell>
        </row>
        <row r="549">
          <cell r="A549">
            <v>150302</v>
          </cell>
          <cell r="B549" t="str">
            <v>LABOR - 150302 - 1</v>
          </cell>
          <cell r="C549" t="str">
            <v>Quadro de distribuição para 06 circuitos, inclusive disjuntores monopolar</v>
          </cell>
          <cell r="D549" t="str">
            <v>und</v>
          </cell>
          <cell r="E549">
            <v>1</v>
          </cell>
          <cell r="F549">
            <v>296.57</v>
          </cell>
          <cell r="G549">
            <v>296.57</v>
          </cell>
        </row>
        <row r="550">
          <cell r="A550">
            <v>150306</v>
          </cell>
          <cell r="B550" t="str">
            <v>LABOR - 150306 - 1</v>
          </cell>
          <cell r="C550" t="str">
            <v>Quadro de distribuição de energia, de embutir, com 12 divisões modulares com barramento</v>
          </cell>
          <cell r="D550" t="str">
            <v>und</v>
          </cell>
          <cell r="E550">
            <v>1</v>
          </cell>
          <cell r="F550">
            <v>417.65</v>
          </cell>
          <cell r="G550">
            <v>417.65</v>
          </cell>
        </row>
        <row r="551">
          <cell r="A551">
            <v>150307</v>
          </cell>
          <cell r="B551" t="str">
            <v>LABOR - 150307 - 1</v>
          </cell>
          <cell r="C551" t="str">
            <v>Quadro de distribuição de energia, de embutir, com 18 divisões modulares, com barramento</v>
          </cell>
          <cell r="D551" t="str">
            <v>und</v>
          </cell>
          <cell r="E551">
            <v>1</v>
          </cell>
          <cell r="F551">
            <v>452.56</v>
          </cell>
          <cell r="G551">
            <v>452.56</v>
          </cell>
        </row>
        <row r="552">
          <cell r="A552">
            <v>150308</v>
          </cell>
          <cell r="B552" t="str">
            <v>LABOR - 150308 - 1</v>
          </cell>
          <cell r="C552" t="str">
            <v>Quadro de distribuição de energia, de embutir, com 24 divisões modulares, com barramento</v>
          </cell>
          <cell r="D552" t="str">
            <v>und</v>
          </cell>
          <cell r="E552">
            <v>1</v>
          </cell>
          <cell r="F552">
            <v>512.09</v>
          </cell>
          <cell r="G552">
            <v>512.09</v>
          </cell>
        </row>
        <row r="553">
          <cell r="A553">
            <v>150309</v>
          </cell>
          <cell r="B553" t="str">
            <v>LABOR - 150309 - 1</v>
          </cell>
          <cell r="C553" t="str">
            <v>Quadro de distribuição de energia, de embutir, com 32 divisões modulares, com barramento</v>
          </cell>
          <cell r="D553" t="str">
            <v>und</v>
          </cell>
          <cell r="E553">
            <v>1</v>
          </cell>
          <cell r="F553">
            <v>581</v>
          </cell>
          <cell r="G553">
            <v>581</v>
          </cell>
        </row>
        <row r="554">
          <cell r="A554">
            <v>150310</v>
          </cell>
          <cell r="B554" t="str">
            <v>LABOR - 150310 - 1</v>
          </cell>
          <cell r="C554" t="str">
            <v>Caixa de distribuição 20x20x15 cm</v>
          </cell>
          <cell r="D554" t="str">
            <v>und</v>
          </cell>
          <cell r="E554">
            <v>1</v>
          </cell>
          <cell r="F554">
            <v>81.63</v>
          </cell>
          <cell r="G554">
            <v>81.63</v>
          </cell>
        </row>
        <row r="555">
          <cell r="A555">
            <v>150311</v>
          </cell>
          <cell r="B555" t="str">
            <v>LABOR - 150311 - 1</v>
          </cell>
          <cell r="C555" t="str">
            <v>Quadro de distribuição de energia, de embutir, com 12 divisões modulares, sem barramento</v>
          </cell>
          <cell r="D555" t="str">
            <v>und</v>
          </cell>
          <cell r="E555">
            <v>1</v>
          </cell>
          <cell r="F555">
            <v>136.66</v>
          </cell>
          <cell r="G555">
            <v>136.66</v>
          </cell>
        </row>
        <row r="556">
          <cell r="A556">
            <v>150312</v>
          </cell>
          <cell r="B556" t="str">
            <v>LABOR - 150312 - 1</v>
          </cell>
          <cell r="C556" t="str">
            <v>Quadro de distribuição de energia, de embutir, com 3 divisões modulares, sem barramento</v>
          </cell>
          <cell r="D556" t="str">
            <v>und</v>
          </cell>
          <cell r="E556">
            <v>1</v>
          </cell>
          <cell r="F556">
            <v>106.15</v>
          </cell>
          <cell r="G556">
            <v>106.15</v>
          </cell>
        </row>
        <row r="557">
          <cell r="A557">
            <v>150313</v>
          </cell>
          <cell r="B557" t="str">
            <v>LABOR - 150313 - 1</v>
          </cell>
          <cell r="C557" t="str">
            <v>Quadro de distribuição de energia, de embutir, com 6 divisões modulares, sem barramento</v>
          </cell>
          <cell r="D557" t="str">
            <v>und</v>
          </cell>
          <cell r="E557">
            <v>1</v>
          </cell>
          <cell r="F557">
            <v>180.92</v>
          </cell>
          <cell r="G557">
            <v>180.92</v>
          </cell>
        </row>
        <row r="558">
          <cell r="A558">
            <v>150315</v>
          </cell>
          <cell r="B558" t="str">
            <v>LABOR - 150315 - 1</v>
          </cell>
          <cell r="C558" t="str">
            <v>Quadro distrib. energia, embutido ou semi embutido, capac. p/ 34 disj. DIN, c/barram trif. 150A barra. neutro e terra, fab. em chapa de aço 12 USG com porta, espelho, trinco com fechad ch yale, Ref. QDETG II-34DIN-CEMAR ou equiv.</v>
          </cell>
          <cell r="D558" t="str">
            <v>und</v>
          </cell>
          <cell r="E558">
            <v>1</v>
          </cell>
          <cell r="F558">
            <v>960.45</v>
          </cell>
          <cell r="G558">
            <v>960.45</v>
          </cell>
        </row>
        <row r="559">
          <cell r="A559">
            <v>150316</v>
          </cell>
          <cell r="B559" t="str">
            <v>LABOR - 150316 - 1</v>
          </cell>
          <cell r="C559" t="str">
            <v>Quadro distrib. energia, embutido ou semi embutido, capac. p/ 44 disj. DIN, c/barram trif. 150A barra. neutro e terra, fab. em chapa de aço 12 USG com porta, espelho, trinco com fechad ch yale, Ref. QDETG II-44DIN-CEMAR ou equiv.</v>
          </cell>
          <cell r="D559" t="str">
            <v>und</v>
          </cell>
          <cell r="E559">
            <v>1</v>
          </cell>
          <cell r="F559">
            <v>1145.03</v>
          </cell>
          <cell r="G559">
            <v>1145.03</v>
          </cell>
        </row>
        <row r="560">
          <cell r="A560">
            <v>150317</v>
          </cell>
          <cell r="B560" t="str">
            <v>LABOR - 150317 - 1</v>
          </cell>
          <cell r="C560" t="str">
            <v>Quadro distrib. energia, embutido ou semi embutido, capac. p/ 56 disj. DIN, c/barram trif. 225A barra. neutro e terra, fab. em chapa de aço 12 USG com porta, espelho, trinco com fechad ch</v>
          </cell>
          <cell r="D560" t="str">
            <v>und</v>
          </cell>
          <cell r="E560">
            <v>1</v>
          </cell>
          <cell r="F560">
            <v>1461.12</v>
          </cell>
          <cell r="G560">
            <v>1461.12</v>
          </cell>
        </row>
        <row r="561">
          <cell r="A561">
            <v>1506</v>
          </cell>
          <cell r="C561" t="str">
            <v>CAIXAS DE PASSAGEM</v>
          </cell>
        </row>
        <row r="562">
          <cell r="A562">
            <v>150609</v>
          </cell>
          <cell r="B562" t="str">
            <v>LABOR - 150609 - 3</v>
          </cell>
          <cell r="C562" t="str">
            <v>Caixa para medidor polifásico carga até 41000W inclusive caixa para disjuntor polifásico até 100A</v>
          </cell>
          <cell r="D562" t="str">
            <v>und</v>
          </cell>
          <cell r="E562">
            <v>1</v>
          </cell>
          <cell r="F562">
            <v>152</v>
          </cell>
          <cell r="G562">
            <v>152</v>
          </cell>
        </row>
        <row r="563">
          <cell r="A563">
            <v>150610</v>
          </cell>
          <cell r="B563" t="str">
            <v>LABOR - 150610 - 2</v>
          </cell>
          <cell r="C563" t="str">
            <v>Caixa de aterramento de concreto simples, nas dimensões de 30x30x25cm, com revest. int. em chapisco e reboco, tampa de concreto esp.5cm e lastro de brita esp. 5 cm, incl. haste 5/8"x2400mm</v>
          </cell>
          <cell r="D563" t="str">
            <v>und</v>
          </cell>
          <cell r="E563">
            <v>1</v>
          </cell>
          <cell r="F563">
            <v>193.35</v>
          </cell>
          <cell r="G563">
            <v>193.35</v>
          </cell>
        </row>
        <row r="564">
          <cell r="A564">
            <v>150612</v>
          </cell>
          <cell r="B564" t="str">
            <v>LABOR - 150612 - 2</v>
          </cell>
          <cell r="C564" t="str">
            <v>Caixa de passagem em chapa de aço galvanizada 4" x 4", com tampa parafusada</v>
          </cell>
          <cell r="D564" t="str">
            <v>und</v>
          </cell>
          <cell r="E564">
            <v>1</v>
          </cell>
          <cell r="F564">
            <v>34.35</v>
          </cell>
          <cell r="G564">
            <v>34.35</v>
          </cell>
        </row>
        <row r="565">
          <cell r="A565">
            <v>150614</v>
          </cell>
          <cell r="B565" t="str">
            <v>LABOR - 150614 - 2</v>
          </cell>
          <cell r="C565" t="str">
            <v>Caixa de passagem de alvenaria de blocos de concreto 9x19x39cm, dimensões de 30x30x50cm, com revestimento interno em chapisco e reboco, tampa de concreto esp.5cm e lastro de brita 5 cm</v>
          </cell>
          <cell r="D565" t="str">
            <v>und</v>
          </cell>
          <cell r="E565">
            <v>1</v>
          </cell>
          <cell r="F565">
            <v>119.73</v>
          </cell>
          <cell r="G565">
            <v>119.73</v>
          </cell>
        </row>
        <row r="566">
          <cell r="A566">
            <v>150615</v>
          </cell>
          <cell r="B566" t="str">
            <v>LABOR - 150615 - 2</v>
          </cell>
          <cell r="C566" t="str">
            <v>Caixa de passagem de alvenaria de blocos de concreto 9x19x39cm, dimensões de 40x40x50cm, com revestimento interno em chapisco e reboco, tampa de concreto esp.5cm e lastro de brita 5 cm</v>
          </cell>
          <cell r="D566" t="str">
            <v>und</v>
          </cell>
          <cell r="E566">
            <v>1</v>
          </cell>
          <cell r="F566">
            <v>153.58000000000001</v>
          </cell>
          <cell r="G566">
            <v>153.58000000000001</v>
          </cell>
        </row>
        <row r="567">
          <cell r="A567">
            <v>150616</v>
          </cell>
          <cell r="B567" t="str">
            <v>LABOR - 150616 - 2</v>
          </cell>
          <cell r="C567" t="str">
            <v>Caixa de passagem de alvenaria de blocos de concreto 9x19x39cm, dimensões de 50x50x50cm, com revestimento interno em chapisco e reboco, tampa de concreto esp.5cm e lastro de brita 5 cm</v>
          </cell>
          <cell r="D567" t="str">
            <v>und</v>
          </cell>
          <cell r="E567">
            <v>1</v>
          </cell>
          <cell r="F567">
            <v>214.6</v>
          </cell>
          <cell r="G567">
            <v>214.6</v>
          </cell>
        </row>
        <row r="568">
          <cell r="A568">
            <v>150623</v>
          </cell>
          <cell r="B568" t="str">
            <v>LABOR - 150623 - 2</v>
          </cell>
          <cell r="C568" t="str">
            <v>Caixa de passagem 4x2", chapa 18</v>
          </cell>
          <cell r="D568" t="str">
            <v>und</v>
          </cell>
          <cell r="E568">
            <v>1</v>
          </cell>
          <cell r="F568">
            <v>7.95</v>
          </cell>
          <cell r="G568">
            <v>7.95</v>
          </cell>
        </row>
        <row r="569">
          <cell r="A569">
            <v>150626</v>
          </cell>
          <cell r="B569" t="str">
            <v>LABOR - 150626 - 2</v>
          </cell>
          <cell r="C569" t="str">
            <v>Conjunto caixa termoplástica para Medidor Padrão ESCELSA Monofáfico com tampa transparente em policarbonato P-980-009 inclusive caixa para disjuntor monof P-940-003 Padrão Escelsa</v>
          </cell>
          <cell r="D569" t="str">
            <v>und</v>
          </cell>
          <cell r="E569">
            <v>1</v>
          </cell>
          <cell r="F569">
            <v>111.03</v>
          </cell>
          <cell r="G569">
            <v>111.03</v>
          </cell>
        </row>
        <row r="570">
          <cell r="A570">
            <v>150628</v>
          </cell>
          <cell r="B570" t="str">
            <v>LABOR - 150628 - 1</v>
          </cell>
          <cell r="C570" t="str">
            <v>Caixa de embutir marca de referência Tigreflex, 4x2"</v>
          </cell>
          <cell r="D570" t="str">
            <v>und</v>
          </cell>
          <cell r="E570">
            <v>1</v>
          </cell>
          <cell r="F570">
            <v>7.61</v>
          </cell>
          <cell r="G570">
            <v>7.61</v>
          </cell>
        </row>
        <row r="571">
          <cell r="A571">
            <v>150629</v>
          </cell>
          <cell r="B571" t="str">
            <v>LABOR - 150629 - 1</v>
          </cell>
          <cell r="C571" t="str">
            <v>Caixa de embutir marca de referência Tigreflex, 4x4"</v>
          </cell>
          <cell r="D571" t="str">
            <v>und</v>
          </cell>
          <cell r="E571">
            <v>1</v>
          </cell>
          <cell r="F571">
            <v>13.29</v>
          </cell>
          <cell r="G571">
            <v>13.29</v>
          </cell>
        </row>
        <row r="572">
          <cell r="A572">
            <v>150630</v>
          </cell>
          <cell r="B572" t="str">
            <v>LABOR - 150630 - 1</v>
          </cell>
          <cell r="C572" t="str">
            <v>Caixa de passagem 4x4", chapa 18</v>
          </cell>
          <cell r="D572" t="str">
            <v>und</v>
          </cell>
          <cell r="E572">
            <v>1</v>
          </cell>
          <cell r="F572">
            <v>9.41</v>
          </cell>
          <cell r="G572">
            <v>9.41</v>
          </cell>
        </row>
        <row r="573">
          <cell r="A573">
            <v>150632</v>
          </cell>
          <cell r="B573" t="str">
            <v>LABOR - 150632 - 1</v>
          </cell>
          <cell r="C573" t="str">
            <v>Caixa de passagem 150x150x80mm, chapa 18, com tampa parafusada</v>
          </cell>
          <cell r="D573" t="str">
            <v>und</v>
          </cell>
          <cell r="E573">
            <v>1</v>
          </cell>
          <cell r="F573">
            <v>59.08</v>
          </cell>
          <cell r="G573">
            <v>59.08</v>
          </cell>
        </row>
        <row r="574">
          <cell r="A574">
            <v>150633</v>
          </cell>
          <cell r="B574" t="str">
            <v>LABOR - 150633 - 1</v>
          </cell>
          <cell r="C574" t="str">
            <v>Caixa de passagem 200x200x100mm, chapa 18, com tampa parafusada</v>
          </cell>
          <cell r="D574" t="str">
            <v>und</v>
          </cell>
          <cell r="E574">
            <v>1</v>
          </cell>
          <cell r="F574">
            <v>84.59</v>
          </cell>
          <cell r="G574">
            <v>84.59</v>
          </cell>
        </row>
        <row r="575">
          <cell r="A575">
            <v>150634</v>
          </cell>
          <cell r="B575" t="str">
            <v>LABOR - 150634 - 1</v>
          </cell>
          <cell r="C575" t="str">
            <v>Caixa de passagem 300x300x120mm, chapa 18, com tampa parafusada</v>
          </cell>
          <cell r="D575" t="str">
            <v>und</v>
          </cell>
          <cell r="E575">
            <v>1</v>
          </cell>
          <cell r="F575">
            <v>117</v>
          </cell>
          <cell r="G575">
            <v>117</v>
          </cell>
        </row>
        <row r="576">
          <cell r="A576">
            <v>150635</v>
          </cell>
          <cell r="B576" t="str">
            <v>LABOR - 150635 - 1</v>
          </cell>
          <cell r="C576" t="str">
            <v>Caixa de passagem 400x400x120mm, chapa 18, com tampa parafusada</v>
          </cell>
          <cell r="D576" t="str">
            <v>und</v>
          </cell>
          <cell r="E576">
            <v>1</v>
          </cell>
          <cell r="F576">
            <v>158.96</v>
          </cell>
          <cell r="G576">
            <v>158.96</v>
          </cell>
        </row>
        <row r="577">
          <cell r="A577">
            <v>150636</v>
          </cell>
          <cell r="B577" t="str">
            <v>LABOR - 150636 - 3</v>
          </cell>
          <cell r="C577" t="str">
            <v>Caixa sextavada em PVC de 3x3x1 1/2", marca de referência Tigreflex</v>
          </cell>
          <cell r="D577" t="str">
            <v>und</v>
          </cell>
          <cell r="E577">
            <v>1</v>
          </cell>
          <cell r="F577">
            <v>9.8699999999999992</v>
          </cell>
          <cell r="G577">
            <v>9.8699999999999992</v>
          </cell>
        </row>
        <row r="578">
          <cell r="A578">
            <v>1507</v>
          </cell>
          <cell r="C578" t="str">
            <v>ENVELOPAMENTO DE ELETRODUTOS</v>
          </cell>
        </row>
        <row r="579">
          <cell r="A579">
            <v>150701</v>
          </cell>
          <cell r="B579" t="str">
            <v>LABOR - 150701 - 1</v>
          </cell>
          <cell r="C579" t="str">
            <v>Envelopamento de concreto simples com consumo mínimo de cimento de 250kg/m3, inclusive escavação para profundidade mínima do eletroduto de 50 cm, de 25 x 25 cm, para 1 eletroduto</v>
          </cell>
          <cell r="D579" t="str">
            <v>m</v>
          </cell>
          <cell r="E579">
            <v>1</v>
          </cell>
          <cell r="F579">
            <v>47.16</v>
          </cell>
          <cell r="G579">
            <v>47.16</v>
          </cell>
        </row>
        <row r="580">
          <cell r="A580">
            <v>150702</v>
          </cell>
          <cell r="B580" t="str">
            <v>LABOR - 150702 - 1</v>
          </cell>
          <cell r="C580" t="str">
            <v>Envelopamento de concreto simples com consumo mínimo de cimento de 250kg/m3, inclusive escavação para profundidade mínima do eletroduto de 50 cm, de 25 x 30 cm, para 2 eletrodutos</v>
          </cell>
          <cell r="D580" t="str">
            <v>m</v>
          </cell>
          <cell r="E580">
            <v>1</v>
          </cell>
          <cell r="F580">
            <v>56.59</v>
          </cell>
          <cell r="G580">
            <v>56.59</v>
          </cell>
        </row>
        <row r="581">
          <cell r="A581">
            <v>150703</v>
          </cell>
          <cell r="B581" t="str">
            <v>LABOR - 150703 - 1</v>
          </cell>
          <cell r="C581" t="str">
            <v>Envelopamento de concreto simples com consumo mínimo de cimento de 250kg/m3, inclusive escavação para profundidade mínima do eletroduto de 50cm, de 60 x 30 cm, para 3 eletrodutos</v>
          </cell>
          <cell r="D581" t="str">
            <v>m</v>
          </cell>
          <cell r="E581">
            <v>1</v>
          </cell>
          <cell r="F581">
            <v>146.94</v>
          </cell>
          <cell r="G581">
            <v>146.94</v>
          </cell>
        </row>
        <row r="582">
          <cell r="A582">
            <v>150704</v>
          </cell>
          <cell r="B582" t="str">
            <v>LABOR - 150704 - 1</v>
          </cell>
          <cell r="C582" t="str">
            <v>Envelopamento de concreto simples com consumo mínimo de cimento de 250kg/m3, inclusive escavação para profundidade mínima do eletroduto de 50cm, de 45 x 45 cm, para 3 eletrodutos</v>
          </cell>
          <cell r="D582" t="str">
            <v>m</v>
          </cell>
          <cell r="E582">
            <v>1</v>
          </cell>
          <cell r="F582">
            <v>157.38</v>
          </cell>
          <cell r="G582">
            <v>157.38</v>
          </cell>
        </row>
        <row r="583">
          <cell r="A583">
            <v>1508</v>
          </cell>
          <cell r="C583" t="str">
            <v>INSTALAÇÕES APARENTES</v>
          </cell>
        </row>
        <row r="584">
          <cell r="A584">
            <v>150801</v>
          </cell>
          <cell r="B584" t="str">
            <v>LABOR - 150801 - 2</v>
          </cell>
          <cell r="C584" t="str">
            <v>Eletroduto aparente de PVC rígido roscável diâmetro 3/4", inclusive abraçadeira de fixação</v>
          </cell>
          <cell r="D584" t="str">
            <v>m</v>
          </cell>
          <cell r="E584">
            <v>1</v>
          </cell>
          <cell r="F584">
            <v>13.39</v>
          </cell>
          <cell r="G584">
            <v>13.39</v>
          </cell>
        </row>
        <row r="585">
          <cell r="A585">
            <v>150802</v>
          </cell>
          <cell r="B585" t="str">
            <v>LABOR - 150802 - 4</v>
          </cell>
          <cell r="C585" t="str">
            <v>Caixa de ligação de alumínio silício, tipo CONDULETES,sem rosca, no formato B, inclusive tampa com vedação, diâmetro 3/4"</v>
          </cell>
          <cell r="D585" t="str">
            <v>und</v>
          </cell>
          <cell r="E585">
            <v>1</v>
          </cell>
          <cell r="F585">
            <v>20.93</v>
          </cell>
          <cell r="G585">
            <v>20.93</v>
          </cell>
        </row>
        <row r="586">
          <cell r="A586">
            <v>150803</v>
          </cell>
          <cell r="B586" t="str">
            <v>LABOR - 150803 - 4</v>
          </cell>
          <cell r="C586" t="str">
            <v>Caixa de ligação de alumínio silício, tipo CONDULETES, sem rosca, no formato T, inclusive tampa com vedação, diâmetro 3/4"</v>
          </cell>
          <cell r="D586" t="str">
            <v>und</v>
          </cell>
          <cell r="E586">
            <v>1</v>
          </cell>
          <cell r="F586">
            <v>25.68</v>
          </cell>
          <cell r="G586">
            <v>25.68</v>
          </cell>
        </row>
        <row r="587">
          <cell r="A587">
            <v>150804</v>
          </cell>
          <cell r="B587" t="str">
            <v>LABOR - 150804 - 4</v>
          </cell>
          <cell r="C587" t="str">
            <v>Caixa de ligação de alumínio silício, tipo CONDULETES, sem rosca, no formato LR, inclusive tampa com vedação, diâmetro 3/4"</v>
          </cell>
          <cell r="D587" t="str">
            <v>und</v>
          </cell>
          <cell r="E587">
            <v>1</v>
          </cell>
          <cell r="F587">
            <v>23.13</v>
          </cell>
          <cell r="G587">
            <v>23.13</v>
          </cell>
        </row>
        <row r="588">
          <cell r="A588">
            <v>150805</v>
          </cell>
          <cell r="B588" t="str">
            <v>LABOR - 150805 - 4</v>
          </cell>
          <cell r="C588" t="str">
            <v>Caixa de ligação de alumínio silício, tipo CONDULETES, sem rosca, no formato X, inclusive tampa com vedação, diâmetro 3/4"</v>
          </cell>
          <cell r="D588" t="str">
            <v>und</v>
          </cell>
          <cell r="E588">
            <v>1</v>
          </cell>
          <cell r="F588">
            <v>24.66</v>
          </cell>
          <cell r="G588">
            <v>24.66</v>
          </cell>
        </row>
        <row r="589">
          <cell r="A589">
            <v>150806</v>
          </cell>
          <cell r="B589" t="str">
            <v>LABOR - 150806 - 2</v>
          </cell>
          <cell r="C589" t="str">
            <v>Eletroduto aparente de PVC rígido roscável diâmetro 1", inclusive abraçadeira de fixação</v>
          </cell>
          <cell r="D589" t="str">
            <v>m</v>
          </cell>
          <cell r="E589">
            <v>1</v>
          </cell>
          <cell r="F589">
            <v>20.75</v>
          </cell>
          <cell r="G589">
            <v>20.75</v>
          </cell>
        </row>
        <row r="590">
          <cell r="A590">
            <v>150807</v>
          </cell>
          <cell r="B590" t="str">
            <v>LABOR - 150807 - 1</v>
          </cell>
          <cell r="C590" t="str">
            <v>Canaleta sistema X da Pial ou equivalente, inclusive conexões</v>
          </cell>
          <cell r="D590" t="str">
            <v>m</v>
          </cell>
          <cell r="E590">
            <v>1</v>
          </cell>
          <cell r="F590">
            <v>12.95</v>
          </cell>
          <cell r="G590">
            <v>12.95</v>
          </cell>
        </row>
        <row r="591">
          <cell r="A591">
            <v>150835</v>
          </cell>
          <cell r="B591" t="str">
            <v>LABOR - 150835 - 2</v>
          </cell>
          <cell r="C591" t="str">
            <v>Eletrocalha perfurada em chapa de aço galvanizado nº16, 150x50mm, sem tampa</v>
          </cell>
          <cell r="D591" t="str">
            <v>m</v>
          </cell>
          <cell r="E591">
            <v>1</v>
          </cell>
          <cell r="F591">
            <v>63.3</v>
          </cell>
          <cell r="G591">
            <v>63.3</v>
          </cell>
        </row>
        <row r="592">
          <cell r="A592">
            <v>150836</v>
          </cell>
          <cell r="B592" t="str">
            <v>LABOR - 150836 - 2</v>
          </cell>
          <cell r="C592" t="str">
            <v>Eletrocalha perfurada em chapa de aço galvanizado nº16, 200x100mm, sem tampa</v>
          </cell>
          <cell r="D592" t="str">
            <v>m</v>
          </cell>
          <cell r="E592">
            <v>1</v>
          </cell>
          <cell r="F592">
            <v>85.12</v>
          </cell>
          <cell r="G592">
            <v>85.12</v>
          </cell>
        </row>
        <row r="593">
          <cell r="A593">
            <v>150837</v>
          </cell>
          <cell r="B593" t="str">
            <v>LABOR - 150837 - 1</v>
          </cell>
          <cell r="C593" t="str">
            <v>Eletrocalha perfurada em chapa de aço galvanizado nº16, 300x100mm, sem tampa</v>
          </cell>
          <cell r="D593" t="str">
            <v>m</v>
          </cell>
          <cell r="E593">
            <v>1</v>
          </cell>
          <cell r="F593">
            <v>116.13</v>
          </cell>
          <cell r="G593">
            <v>116.13</v>
          </cell>
        </row>
        <row r="594">
          <cell r="A594">
            <v>150838</v>
          </cell>
          <cell r="B594" t="str">
            <v>LABOR - 150838 - 1</v>
          </cell>
          <cell r="C594" t="str">
            <v>Eletrocalha perfurada em chapa de aço galvanizado nº16, 400x100mm, sem tampa</v>
          </cell>
          <cell r="D594" t="str">
            <v>m</v>
          </cell>
          <cell r="E594">
            <v>1</v>
          </cell>
          <cell r="F594">
            <v>142.13999999999999</v>
          </cell>
          <cell r="G594">
            <v>142.13999999999999</v>
          </cell>
        </row>
        <row r="595">
          <cell r="A595">
            <v>150843</v>
          </cell>
          <cell r="B595" t="str">
            <v>LABOR - 150843 - 1</v>
          </cell>
          <cell r="C595" t="str">
            <v>Redução concêntrica para eletrocalha perfurada, tipo "U", 200x150mm, aba 100</v>
          </cell>
          <cell r="D595" t="str">
            <v>und</v>
          </cell>
          <cell r="E595">
            <v>1</v>
          </cell>
          <cell r="F595">
            <v>51.18</v>
          </cell>
          <cell r="G595">
            <v>51.18</v>
          </cell>
        </row>
        <row r="596">
          <cell r="A596">
            <v>150844</v>
          </cell>
          <cell r="B596" t="str">
            <v>LABOR - 150844 - 1</v>
          </cell>
          <cell r="C596" t="str">
            <v>Redução concêntrica para eletrocalha perfurada, tipo "U", 300x150mm, aba 100</v>
          </cell>
          <cell r="D596" t="str">
            <v>und</v>
          </cell>
          <cell r="E596">
            <v>1</v>
          </cell>
          <cell r="F596">
            <v>64.680000000000007</v>
          </cell>
          <cell r="G596">
            <v>64.680000000000007</v>
          </cell>
        </row>
        <row r="597">
          <cell r="A597">
            <v>150845</v>
          </cell>
          <cell r="B597" t="str">
            <v>LABOR - 150845 - 1</v>
          </cell>
          <cell r="C597" t="str">
            <v>Redução concêntrica para eletrocalha perfurada, tipo "U", 400x150mm, aba 100</v>
          </cell>
          <cell r="D597" t="str">
            <v>und</v>
          </cell>
          <cell r="E597">
            <v>1</v>
          </cell>
          <cell r="F597">
            <v>77.75</v>
          </cell>
          <cell r="G597">
            <v>77.75</v>
          </cell>
        </row>
        <row r="598">
          <cell r="A598">
            <v>150850</v>
          </cell>
          <cell r="B598" t="str">
            <v>LABOR - 150850 - 1</v>
          </cell>
          <cell r="C598" t="str">
            <v>Saída horizontal para eletroduto de 3/4"</v>
          </cell>
          <cell r="D598" t="str">
            <v>und</v>
          </cell>
          <cell r="E598">
            <v>1</v>
          </cell>
          <cell r="F598">
            <v>7.96</v>
          </cell>
          <cell r="G598">
            <v>7.96</v>
          </cell>
        </row>
        <row r="599">
          <cell r="A599">
            <v>150851</v>
          </cell>
          <cell r="B599" t="str">
            <v>LABOR - 150851 - 1</v>
          </cell>
          <cell r="C599" t="str">
            <v>Saída horizontal para eletroduto de 1"</v>
          </cell>
          <cell r="D599" t="str">
            <v>und</v>
          </cell>
          <cell r="E599">
            <v>1</v>
          </cell>
          <cell r="F599">
            <v>7.96</v>
          </cell>
          <cell r="G599">
            <v>7.96</v>
          </cell>
        </row>
        <row r="600">
          <cell r="A600">
            <v>150852</v>
          </cell>
          <cell r="B600" t="str">
            <v>LABOR - 150852 - 1</v>
          </cell>
          <cell r="C600" t="str">
            <v>Saída horizontal para eletroduto de 2"</v>
          </cell>
          <cell r="D600" t="str">
            <v>und</v>
          </cell>
          <cell r="E600">
            <v>1</v>
          </cell>
          <cell r="F600">
            <v>9.66</v>
          </cell>
          <cell r="G600">
            <v>9.66</v>
          </cell>
        </row>
        <row r="601">
          <cell r="A601">
            <v>150860</v>
          </cell>
          <cell r="B601" t="str">
            <v>LABOR - 150860 - 1</v>
          </cell>
          <cell r="C601" t="str">
            <v>Tampa de encaixe para eletrocalha em chapa de aço galvanizada 18, dim. 150mm</v>
          </cell>
          <cell r="D601" t="str">
            <v>und</v>
          </cell>
          <cell r="E601">
            <v>1</v>
          </cell>
          <cell r="F601">
            <v>31.42</v>
          </cell>
          <cell r="G601">
            <v>31.42</v>
          </cell>
        </row>
        <row r="602">
          <cell r="A602">
            <v>150861</v>
          </cell>
          <cell r="B602" t="str">
            <v>LABOR - 150861 - 1</v>
          </cell>
          <cell r="C602" t="str">
            <v>Tampa de encaixe para eletrocalha em chapa de aço galvanizada 18, dim. 200mm</v>
          </cell>
          <cell r="D602" t="str">
            <v>und</v>
          </cell>
          <cell r="E602">
            <v>1</v>
          </cell>
          <cell r="F602">
            <v>35.42</v>
          </cell>
          <cell r="G602">
            <v>35.42</v>
          </cell>
        </row>
        <row r="603">
          <cell r="A603">
            <v>150862</v>
          </cell>
          <cell r="B603" t="str">
            <v>LABOR - 150862 - 1</v>
          </cell>
          <cell r="C603" t="str">
            <v>Tampa de encaixe para eletrocalha em chapa de aço galvanizada 18, dim. 300mm</v>
          </cell>
          <cell r="D603" t="str">
            <v>und</v>
          </cell>
          <cell r="E603">
            <v>1</v>
          </cell>
          <cell r="F603">
            <v>44.15</v>
          </cell>
          <cell r="G603">
            <v>44.15</v>
          </cell>
        </row>
        <row r="604">
          <cell r="A604">
            <v>150863</v>
          </cell>
          <cell r="B604" t="str">
            <v>LABOR - 150863 - 1</v>
          </cell>
          <cell r="C604" t="str">
            <v>Tampa de encaixe para eletrocalha em chapa de aço galvanizada 18, dim. 400mm</v>
          </cell>
          <cell r="D604" t="str">
            <v>und</v>
          </cell>
          <cell r="E604">
            <v>1</v>
          </cell>
          <cell r="F604">
            <v>53.71</v>
          </cell>
          <cell r="G604">
            <v>53.71</v>
          </cell>
        </row>
        <row r="605">
          <cell r="A605">
            <v>150866</v>
          </cell>
          <cell r="B605" t="str">
            <v>LABOR - 150866 - 1</v>
          </cell>
          <cell r="C605" t="str">
            <v>Junção simples para eletrocalha metálica 200x100mm, galvanizada, ref. Mega MG 2760 ou equivalente</v>
          </cell>
          <cell r="D605" t="str">
            <v>und</v>
          </cell>
          <cell r="E605">
            <v>1</v>
          </cell>
          <cell r="F605">
            <v>11.01</v>
          </cell>
          <cell r="G605">
            <v>11.01</v>
          </cell>
        </row>
        <row r="606">
          <cell r="A606">
            <v>150867</v>
          </cell>
          <cell r="B606" t="str">
            <v>LABOR - 150867 - 1</v>
          </cell>
          <cell r="C606" t="str">
            <v>Junção simples para eletrocalha metálica 300x100mm, galvanizada, ref. Mega MG 2760 ou equivalente</v>
          </cell>
          <cell r="D606" t="str">
            <v>und</v>
          </cell>
          <cell r="E606">
            <v>1</v>
          </cell>
          <cell r="F606">
            <v>11.82</v>
          </cell>
          <cell r="G606">
            <v>11.82</v>
          </cell>
        </row>
        <row r="607">
          <cell r="A607">
            <v>150870</v>
          </cell>
          <cell r="B607" t="str">
            <v>LABOR - 150870 - 1</v>
          </cell>
          <cell r="C607" t="str">
            <v>TÊ horizontal 90º para eletrocalha metálica 200x100mm, galvanizada, ref. MEGA MG 2570 ou equivalente</v>
          </cell>
          <cell r="D607" t="str">
            <v>und</v>
          </cell>
          <cell r="E607">
            <v>1</v>
          </cell>
          <cell r="F607">
            <v>108.44</v>
          </cell>
          <cell r="G607">
            <v>108.44</v>
          </cell>
        </row>
        <row r="608">
          <cell r="A608">
            <v>150871</v>
          </cell>
          <cell r="B608" t="str">
            <v>LABOR - 150871 - 1</v>
          </cell>
          <cell r="C608" t="str">
            <v>TÊ horizontal 90º para eletrocalha metálica 300x100mm, galvanizada, ref. MEGA MG 2570 ou equivalente</v>
          </cell>
          <cell r="D608" t="str">
            <v>und</v>
          </cell>
          <cell r="E608">
            <v>1</v>
          </cell>
          <cell r="F608">
            <v>137.21</v>
          </cell>
          <cell r="G608">
            <v>137.21</v>
          </cell>
        </row>
        <row r="609">
          <cell r="A609">
            <v>150875</v>
          </cell>
          <cell r="B609" t="str">
            <v>LABOR - 150875 - 1</v>
          </cell>
          <cell r="C609" t="str">
            <v>Curva horizontal 90º para eletrocalha metálica, 200x100mm, galvanizada, ref. MEGA MG 2510</v>
          </cell>
          <cell r="D609" t="str">
            <v>und</v>
          </cell>
          <cell r="E609">
            <v>1</v>
          </cell>
          <cell r="F609">
            <v>80.77</v>
          </cell>
          <cell r="G609">
            <v>80.77</v>
          </cell>
        </row>
        <row r="610">
          <cell r="A610">
            <v>150876</v>
          </cell>
          <cell r="B610" t="str">
            <v>LABOR - 150876 - 1</v>
          </cell>
          <cell r="C610" t="str">
            <v>Curva horizontal 90º para eletrocalha metálica, 300x100mm, galvanizada, ref. MEGA MG 2510</v>
          </cell>
          <cell r="D610" t="str">
            <v>und</v>
          </cell>
          <cell r="E610">
            <v>1</v>
          </cell>
          <cell r="F610">
            <v>106.29</v>
          </cell>
          <cell r="G610">
            <v>106.29</v>
          </cell>
        </row>
        <row r="611">
          <cell r="A611">
            <v>150880</v>
          </cell>
          <cell r="B611" t="str">
            <v>LABOR - 150880 - 1</v>
          </cell>
          <cell r="C611" t="str">
            <v>Suporte de fixação de eletroduto no teto, através de fita metálica perfurada (Walsiwa) ou equiv (1,30m), cursor (1 und), h=60cm, suporte "Y" (1 und), parafuso e bucha S8 (1 und)</v>
          </cell>
          <cell r="D611" t="str">
            <v>und</v>
          </cell>
          <cell r="E611">
            <v>1</v>
          </cell>
          <cell r="F611">
            <v>21.1</v>
          </cell>
          <cell r="G611">
            <v>21.1</v>
          </cell>
        </row>
        <row r="612">
          <cell r="A612">
            <v>150881</v>
          </cell>
          <cell r="B612" t="str">
            <v>LABOR - 150881 - 1</v>
          </cell>
          <cell r="C612" t="str">
            <v>Suporte de fixação de eletrocalha de 200x100mm, na parede, através de suporte tipo mão francesa simples (1 und), parafuso e bucha S8 (2und)</v>
          </cell>
          <cell r="D612" t="str">
            <v>und</v>
          </cell>
          <cell r="E612">
            <v>1</v>
          </cell>
          <cell r="F612">
            <v>25.07</v>
          </cell>
          <cell r="G612">
            <v>25.07</v>
          </cell>
        </row>
        <row r="613">
          <cell r="A613">
            <v>150882</v>
          </cell>
          <cell r="B613" t="str">
            <v>LABOR - 150882 - 1</v>
          </cell>
          <cell r="C613" t="str">
            <v>Suporte de fixação de eletrocalha de 300x100mm, na parede, através de suporte tipo mão francesa reforçada (1 und), parafuso e bucha S8 (2 und)</v>
          </cell>
          <cell r="D613" t="str">
            <v>und</v>
          </cell>
          <cell r="E613">
            <v>1</v>
          </cell>
          <cell r="F613">
            <v>48.07</v>
          </cell>
          <cell r="G613">
            <v>48.07</v>
          </cell>
        </row>
        <row r="614">
          <cell r="A614">
            <v>150883</v>
          </cell>
          <cell r="B614" t="str">
            <v>LABOR - 150883 - 1</v>
          </cell>
          <cell r="C614" t="str">
            <v>Suporte de fixação de eletrocalha de 400x100mm, na parede, através de suporte tipo mão francesa reforçada (1 und), parafuso e bucha S8 (2 und)</v>
          </cell>
          <cell r="D614" t="str">
            <v>und</v>
          </cell>
          <cell r="E614">
            <v>1</v>
          </cell>
          <cell r="F614">
            <v>54.95</v>
          </cell>
          <cell r="G614">
            <v>54.95</v>
          </cell>
        </row>
        <row r="615">
          <cell r="A615">
            <v>150884</v>
          </cell>
          <cell r="B615" t="str">
            <v>LABOR - 150884 - 1</v>
          </cell>
          <cell r="C615" t="str">
            <v>Suporte de fixação de eletrocalha de 200x100mm, no teto, através de gancho vertical (1 und), porca sextavada e arruela 1/4" (4 und), vergalhão rosca total 1/4" (h=60cm), cantoneira ZZ (1 und) e parafuso e bucha S8 (2 und)</v>
          </cell>
          <cell r="D615" t="str">
            <v>und</v>
          </cell>
          <cell r="E615">
            <v>1</v>
          </cell>
          <cell r="F615">
            <v>30.96</v>
          </cell>
          <cell r="G615">
            <v>30.96</v>
          </cell>
        </row>
        <row r="616">
          <cell r="A616">
            <v>150885</v>
          </cell>
          <cell r="B616" t="str">
            <v>LABOR - 150885 - 1</v>
          </cell>
          <cell r="C616" t="str">
            <v>Suporte de fixação de eletrocalha de 300x100mm, no teto, através de suporte angular (1 und), porca sextavada e arruela 1/4 (4 und) , vergalhão com rosca total 1/4" (h=60cm), cantoneira ZZ (2 und) e parafuso e bucha S8 (2 und)</v>
          </cell>
          <cell r="D616" t="str">
            <v>und</v>
          </cell>
          <cell r="E616">
            <v>1</v>
          </cell>
          <cell r="F616">
            <v>44.2</v>
          </cell>
          <cell r="G616">
            <v>44.2</v>
          </cell>
        </row>
        <row r="617">
          <cell r="A617">
            <v>150886</v>
          </cell>
          <cell r="B617" t="str">
            <v>LABOR - 150886 - 2</v>
          </cell>
          <cell r="C617" t="str">
            <v>Suporte de fixação de eletrocalha de 400x100mm, no teto, através de suporte angular (1 und), porca sextavada e arruela 1/4 (4 und), vergalhão rosca total 1/4" (h=60cm), cantoneira ZZ (2 und) e parafuso e bucha S8 (2 und)</v>
          </cell>
          <cell r="D617" t="str">
            <v>und</v>
          </cell>
          <cell r="E617">
            <v>1</v>
          </cell>
          <cell r="F617">
            <v>47.36</v>
          </cell>
          <cell r="G617">
            <v>47.36</v>
          </cell>
        </row>
        <row r="618">
          <cell r="A618">
            <v>1509</v>
          </cell>
          <cell r="C618" t="str">
            <v>COMPOSIÇÕES INTERMEDIÁRIAS P/ ELETRICA</v>
          </cell>
        </row>
        <row r="619">
          <cell r="A619">
            <v>150906</v>
          </cell>
          <cell r="B619" t="str">
            <v>LABOR - 150906 - 1</v>
          </cell>
          <cell r="C619" t="str">
            <v>Arame galvanizado 12 BWG (0.048 kg/m)</v>
          </cell>
          <cell r="D619" t="str">
            <v>m</v>
          </cell>
          <cell r="E619">
            <v>1</v>
          </cell>
          <cell r="F619">
            <v>1.65</v>
          </cell>
          <cell r="G619">
            <v>1.65</v>
          </cell>
        </row>
        <row r="620">
          <cell r="A620">
            <v>150910</v>
          </cell>
          <cell r="B620" t="str">
            <v>LABOR - 150910 - 1</v>
          </cell>
          <cell r="C620" t="str">
            <v>Cabeçote de alumínio de 3/4"</v>
          </cell>
          <cell r="D620" t="str">
            <v>und</v>
          </cell>
          <cell r="E620">
            <v>1</v>
          </cell>
          <cell r="F620">
            <v>11.02</v>
          </cell>
          <cell r="G620">
            <v>11.02</v>
          </cell>
        </row>
        <row r="621">
          <cell r="A621">
            <v>150916</v>
          </cell>
          <cell r="B621" t="str">
            <v>LABOR - 150916 - 1</v>
          </cell>
          <cell r="C621" t="str">
            <v>Canaleta sistema X Pial ou equivalente, inclusive conecções, 20x10x2200 mm, cod. 30801</v>
          </cell>
          <cell r="D621" t="str">
            <v>und</v>
          </cell>
          <cell r="E621">
            <v>1</v>
          </cell>
          <cell r="F621">
            <v>29.65</v>
          </cell>
          <cell r="G621">
            <v>29.65</v>
          </cell>
        </row>
        <row r="622">
          <cell r="A622">
            <v>150918</v>
          </cell>
          <cell r="B622" t="str">
            <v>LABOR - 150918 - 2</v>
          </cell>
          <cell r="C622" t="str">
            <v>Fita isolante em rolo de 19mm x 20 m, número 33 Scoth ou equivalente</v>
          </cell>
          <cell r="D622" t="str">
            <v>und</v>
          </cell>
          <cell r="E622">
            <v>1</v>
          </cell>
          <cell r="F622">
            <v>31.06</v>
          </cell>
          <cell r="G622">
            <v>31.06</v>
          </cell>
        </row>
        <row r="623">
          <cell r="A623">
            <v>150932</v>
          </cell>
          <cell r="B623" t="str">
            <v>LABOR - 150932 - 1</v>
          </cell>
          <cell r="C623" t="str">
            <v>Receptáculo (bocal) de louça para lâmpada incandescente</v>
          </cell>
          <cell r="D623" t="str">
            <v>und</v>
          </cell>
          <cell r="E623">
            <v>1</v>
          </cell>
          <cell r="F623">
            <v>6.9</v>
          </cell>
          <cell r="G623">
            <v>6.9</v>
          </cell>
        </row>
        <row r="624">
          <cell r="A624">
            <v>150934</v>
          </cell>
          <cell r="B624" t="str">
            <v>LABOR - 150934 - 1</v>
          </cell>
          <cell r="C624" t="str">
            <v>Lâmpada fluorescente 40 W</v>
          </cell>
          <cell r="D624" t="str">
            <v>und</v>
          </cell>
          <cell r="E624">
            <v>1</v>
          </cell>
          <cell r="F624">
            <v>12.97</v>
          </cell>
          <cell r="G624">
            <v>12.97</v>
          </cell>
        </row>
        <row r="625">
          <cell r="A625">
            <v>150937</v>
          </cell>
          <cell r="B625" t="str">
            <v>LABOR - 150937 - 1</v>
          </cell>
          <cell r="C625" t="str">
            <v>Arame de aço 14 BWG para guia</v>
          </cell>
          <cell r="D625" t="str">
            <v>m</v>
          </cell>
          <cell r="E625">
            <v>1</v>
          </cell>
          <cell r="F625">
            <v>4.03</v>
          </cell>
          <cell r="G625">
            <v>4.03</v>
          </cell>
        </row>
        <row r="626">
          <cell r="A626">
            <v>150964</v>
          </cell>
          <cell r="B626" t="str">
            <v>LABOR - 150964 - 1</v>
          </cell>
          <cell r="C626" t="str">
            <v>Lâmpada fluorescente de 20W</v>
          </cell>
          <cell r="D626" t="str">
            <v>und</v>
          </cell>
          <cell r="E626">
            <v>1</v>
          </cell>
          <cell r="F626">
            <v>12.97</v>
          </cell>
          <cell r="G626">
            <v>12.97</v>
          </cell>
        </row>
        <row r="627">
          <cell r="A627">
            <v>150967</v>
          </cell>
          <cell r="B627" t="str">
            <v>LABOR - 150967 - 1</v>
          </cell>
          <cell r="C627" t="str">
            <v>Soquete para lâmpada fluorescente</v>
          </cell>
          <cell r="D627" t="str">
            <v>und</v>
          </cell>
          <cell r="E627">
            <v>1</v>
          </cell>
          <cell r="F627">
            <v>6.35</v>
          </cell>
          <cell r="G627">
            <v>6.35</v>
          </cell>
        </row>
        <row r="628">
          <cell r="A628">
            <v>1510</v>
          </cell>
          <cell r="C628" t="str">
            <v>CAIXAS DE PASSAGEM EMPREGANDO ARGAMASSA DE CIMENTO, CAL E AREIA</v>
          </cell>
        </row>
        <row r="629">
          <cell r="A629">
            <v>151001</v>
          </cell>
          <cell r="B629" t="str">
            <v>LABOR - 151001 - 2</v>
          </cell>
          <cell r="C629" t="str">
            <v>Caixa de passagem de alvenaria de blocos cerâmicos 10 furos 10x20x20cm dimensões de 25x25x25cm, com revestimento interno em chapisco e reboco, tampa de concreto esp.5cm e lastro de brita 5 cm</v>
          </cell>
          <cell r="D629" t="str">
            <v>und</v>
          </cell>
          <cell r="E629">
            <v>1</v>
          </cell>
          <cell r="F629">
            <v>103.78</v>
          </cell>
          <cell r="G629">
            <v>103.78</v>
          </cell>
        </row>
        <row r="630">
          <cell r="A630">
            <v>151002</v>
          </cell>
          <cell r="B630" t="str">
            <v>LABOR - 151002 - 3</v>
          </cell>
          <cell r="C630" t="str">
            <v>Caixa de passagem de alvenaria de blocos cerâmicos 10 furos 10x20x20cm dimensões de 50x50x50cm, com revestimento interno em chapisco e reboco, tampa de concreto esp.5cm e lastro de brita 5 cm</v>
          </cell>
          <cell r="D630" t="str">
            <v>und</v>
          </cell>
          <cell r="E630">
            <v>1</v>
          </cell>
          <cell r="F630">
            <v>236.6</v>
          </cell>
          <cell r="G630">
            <v>236.6</v>
          </cell>
        </row>
        <row r="631">
          <cell r="A631">
            <v>151003</v>
          </cell>
          <cell r="B631" t="str">
            <v>LABOR - 151003 - 2</v>
          </cell>
          <cell r="C631" t="str">
            <v>Caixa de passagem de alvenaria de blocos cerâmicos 10 furos 10x20x20cm, dimensão de 30x30x30cm, com revestimento interno em chapisco e reboco, tampa de concreto esp. 5cm e lastro de brita 5cm</v>
          </cell>
          <cell r="D631" t="str">
            <v>und</v>
          </cell>
          <cell r="E631">
            <v>1</v>
          </cell>
          <cell r="F631">
            <v>103.21</v>
          </cell>
          <cell r="G631">
            <v>103.21</v>
          </cell>
        </row>
        <row r="632">
          <cell r="A632">
            <v>151004</v>
          </cell>
          <cell r="B632" t="str">
            <v>LABOR - 151004 - 3</v>
          </cell>
          <cell r="C632" t="str">
            <v>@(CANCELADA-UTILIZAR SERVIÇO 151002) - Caixa de passagem de alvenaria de blocos cerâmicos 10 furos 10x20x20cm, dimensão de 50x50x50cm, com revestimento interno em chapisco e reboco, tampa de concreto esp. 5cm e lastro de brita 5cm</v>
          </cell>
          <cell r="D632" t="str">
            <v>und</v>
          </cell>
          <cell r="E632">
            <v>1</v>
          </cell>
          <cell r="F632">
            <v>231.44</v>
          </cell>
          <cell r="G632">
            <v>231.44</v>
          </cell>
        </row>
        <row r="633">
          <cell r="A633">
            <v>151015</v>
          </cell>
          <cell r="B633" t="str">
            <v>LABOR - 151015 - 3</v>
          </cell>
          <cell r="C633" t="str">
            <v>Caixa de inspeção de alvenaria de blocos cerâmicos 10 furos 10x20x20cm dimensões de 30x30x60cm, com revestimento interno em chapisco e reboco, tampa de concreto esp.5cm e lastro de brita 5 cm</v>
          </cell>
          <cell r="D633" t="str">
            <v>und</v>
          </cell>
          <cell r="E633">
            <v>1</v>
          </cell>
          <cell r="F633">
            <v>189.92</v>
          </cell>
          <cell r="G633">
            <v>189.92</v>
          </cell>
        </row>
        <row r="634">
          <cell r="A634">
            <v>151016</v>
          </cell>
          <cell r="B634" t="str">
            <v>LABOR - 151016 - 2</v>
          </cell>
          <cell r="C634" t="str">
            <v>Caixa de passagem de alvenaria de blocos de concreto 9x19x39cm, dimensões de 80x80x80m, com revestimento interno em chapisco e reboco tampa de concreto esp. 5cm e lastro de brita 5cm</v>
          </cell>
          <cell r="D634" t="str">
            <v>und</v>
          </cell>
          <cell r="E634">
            <v>1</v>
          </cell>
          <cell r="F634">
            <v>571.1</v>
          </cell>
          <cell r="G634">
            <v>571.1</v>
          </cell>
        </row>
        <row r="635">
          <cell r="A635">
            <v>151017</v>
          </cell>
          <cell r="B635" t="str">
            <v>LABOR - 151017 - 2</v>
          </cell>
          <cell r="C635" t="str">
            <v>Caixa de passagem de alvenaria de blocos de concreto 9x19x39cm, dimensões de 1.00x1.00x1.00m, com revestimento interno em chapisco e reboco tampa de concreto esp. 5cm e lastro de brita 5cm</v>
          </cell>
          <cell r="D635" t="str">
            <v>und</v>
          </cell>
          <cell r="E635">
            <v>1</v>
          </cell>
          <cell r="F635">
            <v>867.29</v>
          </cell>
          <cell r="G635">
            <v>867.29</v>
          </cell>
        </row>
        <row r="636">
          <cell r="A636">
            <v>1511</v>
          </cell>
          <cell r="C636" t="str">
            <v>ELETRODUTOS E CONEXÕES</v>
          </cell>
        </row>
        <row r="637">
          <cell r="A637">
            <v>151125</v>
          </cell>
          <cell r="B637" t="str">
            <v>LABOR - 151125 - 1</v>
          </cell>
          <cell r="C637" t="str">
            <v>Eletroduto de PVC rígido roscável, diâm. 1/2" (20mm), inclusive conexões</v>
          </cell>
          <cell r="D637" t="str">
            <v>m</v>
          </cell>
          <cell r="E637">
            <v>1</v>
          </cell>
          <cell r="F637">
            <v>13.9</v>
          </cell>
          <cell r="G637">
            <v>13.9</v>
          </cell>
        </row>
        <row r="638">
          <cell r="A638">
            <v>151126</v>
          </cell>
          <cell r="B638" t="str">
            <v>LABOR - 151126 - 1</v>
          </cell>
          <cell r="C638" t="str">
            <v>Eletroduto de PVC rígido roscável, diâm. 3/4" (25mm), inclusive conexões</v>
          </cell>
          <cell r="D638" t="str">
            <v>m</v>
          </cell>
          <cell r="E638">
            <v>1</v>
          </cell>
          <cell r="F638">
            <v>14.6</v>
          </cell>
          <cell r="G638">
            <v>14.6</v>
          </cell>
        </row>
        <row r="639">
          <cell r="A639">
            <v>151127</v>
          </cell>
          <cell r="B639" t="str">
            <v>LABOR - 151127 - 1</v>
          </cell>
          <cell r="C639" t="str">
            <v>Eletroduto de PVC rígido roscável, diâm. 1" (32mm), inclusive conexões</v>
          </cell>
          <cell r="D639" t="str">
            <v>m</v>
          </cell>
          <cell r="E639">
            <v>1</v>
          </cell>
          <cell r="F639">
            <v>21.79</v>
          </cell>
          <cell r="G639">
            <v>21.79</v>
          </cell>
        </row>
        <row r="640">
          <cell r="A640">
            <v>151128</v>
          </cell>
          <cell r="B640" t="str">
            <v>LABOR - 151128 - 1</v>
          </cell>
          <cell r="C640" t="str">
            <v>Eletroduto de PVC rígido roscável, diâm. 1 1/4" (40mm), inclusive conexões</v>
          </cell>
          <cell r="D640" t="str">
            <v>m</v>
          </cell>
          <cell r="E640">
            <v>1</v>
          </cell>
          <cell r="F640">
            <v>26.09</v>
          </cell>
          <cell r="G640">
            <v>26.09</v>
          </cell>
        </row>
        <row r="641">
          <cell r="A641">
            <v>151129</v>
          </cell>
          <cell r="B641" t="str">
            <v>LABOR - 151129 - 1</v>
          </cell>
          <cell r="C641" t="str">
            <v>Eletroduto de PVC rígido roscável, diâm. 1 1/2" (50mm), inclusive conexões</v>
          </cell>
          <cell r="D641" t="str">
            <v>m</v>
          </cell>
          <cell r="E641">
            <v>1</v>
          </cell>
          <cell r="F641">
            <v>31.6</v>
          </cell>
          <cell r="G641">
            <v>31.6</v>
          </cell>
        </row>
        <row r="642">
          <cell r="A642">
            <v>151130</v>
          </cell>
          <cell r="B642" t="str">
            <v>LABOR - 151130 - 1</v>
          </cell>
          <cell r="C642" t="str">
            <v>Eletroduto de PVC rígido roscável, diâm. 2" (60mm), inclusive conexões</v>
          </cell>
          <cell r="D642" t="str">
            <v>m</v>
          </cell>
          <cell r="E642">
            <v>1</v>
          </cell>
          <cell r="F642">
            <v>38.049999999999997</v>
          </cell>
          <cell r="G642">
            <v>38.049999999999997</v>
          </cell>
        </row>
        <row r="643">
          <cell r="A643">
            <v>151131</v>
          </cell>
          <cell r="B643" t="str">
            <v>LABOR - 151131 - 1</v>
          </cell>
          <cell r="C643" t="str">
            <v>Eletroduto de PVC rígido roscável, diâm. 3" (85mm), inclusive conexões</v>
          </cell>
          <cell r="D643" t="str">
            <v>m</v>
          </cell>
          <cell r="E643">
            <v>1</v>
          </cell>
          <cell r="F643">
            <v>70.62</v>
          </cell>
          <cell r="G643">
            <v>70.62</v>
          </cell>
        </row>
        <row r="644">
          <cell r="A644">
            <v>151132</v>
          </cell>
          <cell r="B644" t="str">
            <v>LABOR - 151132 - 1</v>
          </cell>
          <cell r="C644" t="str">
            <v>Eletroduto flexível corrugado 3/4" , marca de referência TIGRE</v>
          </cell>
          <cell r="D644" t="str">
            <v>m</v>
          </cell>
          <cell r="E644">
            <v>1</v>
          </cell>
          <cell r="F644">
            <v>7.64</v>
          </cell>
          <cell r="G644">
            <v>7.64</v>
          </cell>
        </row>
        <row r="645">
          <cell r="A645">
            <v>151133</v>
          </cell>
          <cell r="B645" t="str">
            <v>LABOR - 151133 - 1</v>
          </cell>
          <cell r="C645" t="str">
            <v>Eletroduto flexível corrugado 1", marca de referência TIGRE</v>
          </cell>
          <cell r="D645" t="str">
            <v>m</v>
          </cell>
          <cell r="E645">
            <v>1</v>
          </cell>
          <cell r="F645">
            <v>9.16</v>
          </cell>
          <cell r="G645">
            <v>9.16</v>
          </cell>
        </row>
        <row r="646">
          <cell r="A646">
            <v>151135</v>
          </cell>
          <cell r="B646" t="str">
            <v>LABOR - 151135 - 1</v>
          </cell>
          <cell r="C646" t="str">
            <v>Eletroduto de PVC rígido roscável, diâm. 4" (110mm), inclusive conexões</v>
          </cell>
          <cell r="D646" t="str">
            <v>m</v>
          </cell>
          <cell r="E646">
            <v>1</v>
          </cell>
          <cell r="F646">
            <v>97.57</v>
          </cell>
          <cell r="G646">
            <v>97.57</v>
          </cell>
        </row>
        <row r="647">
          <cell r="A647">
            <v>151136</v>
          </cell>
          <cell r="B647" t="str">
            <v>LABOR - 151136 - 1</v>
          </cell>
          <cell r="C647" t="str">
            <v>Eletroduto de PVC rígido roscável, diâm. 6" (164mm), inclusive conexões</v>
          </cell>
          <cell r="D647" t="str">
            <v>m</v>
          </cell>
          <cell r="E647">
            <v>1</v>
          </cell>
          <cell r="F647">
            <v>188.23</v>
          </cell>
          <cell r="G647">
            <v>188.23</v>
          </cell>
        </row>
        <row r="648">
          <cell r="A648">
            <v>151137</v>
          </cell>
          <cell r="B648" t="str">
            <v>LABOR - 151137 - 1</v>
          </cell>
          <cell r="C648" t="str">
            <v>Eletroduto PEAD, cor preta, diam. 1.1/2", marca ref. Kanaflex ou equivalente</v>
          </cell>
          <cell r="D648" t="str">
            <v>m</v>
          </cell>
          <cell r="E648">
            <v>1</v>
          </cell>
          <cell r="F648">
            <v>22.42</v>
          </cell>
          <cell r="G648">
            <v>22.42</v>
          </cell>
        </row>
        <row r="649">
          <cell r="A649">
            <v>151138</v>
          </cell>
          <cell r="B649" t="str">
            <v>LABOR - 151138 - 1</v>
          </cell>
          <cell r="C649" t="str">
            <v>Eletroduto PEAD, cor preta, diam. 1.1/4", marca ref. Kanaflex ou equivalente</v>
          </cell>
          <cell r="D649" t="str">
            <v>m</v>
          </cell>
          <cell r="E649">
            <v>1</v>
          </cell>
          <cell r="F649">
            <v>19.899999999999999</v>
          </cell>
          <cell r="G649">
            <v>19.899999999999999</v>
          </cell>
        </row>
        <row r="650">
          <cell r="A650">
            <v>151139</v>
          </cell>
          <cell r="B650" t="str">
            <v>LABOR - 151139 - 1</v>
          </cell>
          <cell r="C650" t="str">
            <v>Eletroduto PEAD, cor preta, diam. 2", marca ref. Kanaflex ou equivalente</v>
          </cell>
          <cell r="D650" t="str">
            <v>m</v>
          </cell>
          <cell r="E650">
            <v>1</v>
          </cell>
          <cell r="F650">
            <v>23.93</v>
          </cell>
          <cell r="G650">
            <v>23.93</v>
          </cell>
        </row>
        <row r="651">
          <cell r="A651">
            <v>151140</v>
          </cell>
          <cell r="B651" t="str">
            <v>LABOR - 151140 - 1</v>
          </cell>
          <cell r="C651" t="str">
            <v>Eletroduto PEAD, cor preta, diam. 3", marca ref. Kanaflex ou equivalente</v>
          </cell>
          <cell r="D651" t="str">
            <v>m</v>
          </cell>
          <cell r="E651">
            <v>1</v>
          </cell>
          <cell r="F651">
            <v>37.950000000000003</v>
          </cell>
          <cell r="G651">
            <v>37.950000000000003</v>
          </cell>
        </row>
        <row r="652">
          <cell r="A652">
            <v>151141</v>
          </cell>
          <cell r="B652" t="str">
            <v>LABOR - 151141 - 1</v>
          </cell>
          <cell r="C652" t="str">
            <v>Eletroduto PEAD, cor preta, diam. 4", marca ref. Kanaflex ou equivalente</v>
          </cell>
          <cell r="D652" t="str">
            <v>m</v>
          </cell>
          <cell r="E652">
            <v>1</v>
          </cell>
          <cell r="F652">
            <v>51.3</v>
          </cell>
          <cell r="G652">
            <v>51.3</v>
          </cell>
        </row>
        <row r="653">
          <cell r="A653">
            <v>151142</v>
          </cell>
          <cell r="B653" t="str">
            <v>LABOR - 151142 - 1</v>
          </cell>
          <cell r="C653" t="str">
            <v>Eletroduto PEAD, cor preta, diam. 6", marca ref. Kanaflex ou equivalente</v>
          </cell>
          <cell r="D653" t="str">
            <v>m</v>
          </cell>
          <cell r="E653">
            <v>1</v>
          </cell>
          <cell r="F653">
            <v>88.88</v>
          </cell>
          <cell r="G653">
            <v>88.88</v>
          </cell>
        </row>
        <row r="654">
          <cell r="A654">
            <v>1513</v>
          </cell>
          <cell r="C654" t="str">
            <v>CHAVES, FUSIVEIS E DISJUNTORES</v>
          </cell>
        </row>
        <row r="655">
          <cell r="A655">
            <v>151301</v>
          </cell>
          <cell r="B655" t="str">
            <v>LABOR - 151301 - 2</v>
          </cell>
          <cell r="C655" t="str">
            <v>Mini-Disjuntor monopolar 16 A, curva C - 5KA 220/127VCA (NBR IEC 60947-2), Ref. Siemens, GE, Schneider ou equivalente</v>
          </cell>
          <cell r="D655" t="str">
            <v>und</v>
          </cell>
          <cell r="E655">
            <v>1</v>
          </cell>
          <cell r="F655">
            <v>18.8</v>
          </cell>
          <cell r="G655">
            <v>18.8</v>
          </cell>
        </row>
        <row r="656">
          <cell r="A656">
            <v>151302</v>
          </cell>
          <cell r="B656" t="str">
            <v>LABOR - 151302 - 2</v>
          </cell>
          <cell r="C656" t="str">
            <v>Mini-Disjuntor monopolar 20 A, curva C - 5KA 220/127VCA (NBR IEC 60947-2), Ref. Siemens, GE, Schneider ou equivalente</v>
          </cell>
          <cell r="D656" t="str">
            <v>und</v>
          </cell>
          <cell r="E656">
            <v>1</v>
          </cell>
          <cell r="F656">
            <v>18.8</v>
          </cell>
          <cell r="G656">
            <v>18.8</v>
          </cell>
        </row>
        <row r="657">
          <cell r="A657">
            <v>151303</v>
          </cell>
          <cell r="B657" t="str">
            <v>LABOR - 151303 - 2</v>
          </cell>
          <cell r="C657" t="str">
            <v>Mini-Disjuntor monopolar 25 A, curva C - 5KA 220/127VCA (NBR IEC 60947-2), Ref. Siemens, GE, Schneider ou equivalente</v>
          </cell>
          <cell r="D657" t="str">
            <v>und</v>
          </cell>
          <cell r="E657">
            <v>1</v>
          </cell>
          <cell r="F657">
            <v>18.8</v>
          </cell>
          <cell r="G657">
            <v>18.8</v>
          </cell>
        </row>
        <row r="658">
          <cell r="A658">
            <v>151304</v>
          </cell>
          <cell r="B658" t="str">
            <v>LABOR - 151304 - 2</v>
          </cell>
          <cell r="C658" t="str">
            <v>Mini-Disjuntor monopolar 32 A, curva C - 5KA 220/127VCA (NBR IEC 60947-2), Ref. Siemens, GE, Schneider ou equivalente</v>
          </cell>
          <cell r="D658" t="str">
            <v>und</v>
          </cell>
          <cell r="E658">
            <v>1</v>
          </cell>
          <cell r="F658">
            <v>18.8</v>
          </cell>
          <cell r="G658">
            <v>18.8</v>
          </cell>
        </row>
        <row r="659">
          <cell r="A659">
            <v>151305</v>
          </cell>
          <cell r="B659" t="str">
            <v>LABOR - 151305 - 2</v>
          </cell>
          <cell r="C659" t="str">
            <v>Mini-Disjuntor monopolar 40 A, curva C - 5KA 220/127VCA (NBR IEC 60947-2), Ref. Siemens, GE, Schneider ou equivalente</v>
          </cell>
          <cell r="D659" t="str">
            <v>und</v>
          </cell>
          <cell r="E659">
            <v>1</v>
          </cell>
          <cell r="F659">
            <v>23.38</v>
          </cell>
          <cell r="G659">
            <v>23.38</v>
          </cell>
        </row>
        <row r="660">
          <cell r="A660">
            <v>151306</v>
          </cell>
          <cell r="B660" t="str">
            <v>LABOR - 151306 - 2</v>
          </cell>
          <cell r="C660" t="str">
            <v>Mini-Disjuntor bipolar 16 A, curva C - 5KA 220/127VCA (NBR IEC 60947-2), Ref. Siemens, GE, Schneider ou equivalente</v>
          </cell>
          <cell r="D660" t="str">
            <v>und</v>
          </cell>
          <cell r="E660">
            <v>1</v>
          </cell>
          <cell r="F660">
            <v>52.75</v>
          </cell>
          <cell r="G660">
            <v>52.75</v>
          </cell>
        </row>
        <row r="661">
          <cell r="A661">
            <v>151307</v>
          </cell>
          <cell r="B661" t="str">
            <v>LABOR - 151307 - 2</v>
          </cell>
          <cell r="C661" t="str">
            <v>Mini-Disjuntor bipolar 20 A, curva C - 5KA 220/127VCA (NBR IEC 60947-2), Ref. Siemens, GE, Schneider ou equivalente</v>
          </cell>
          <cell r="D661" t="str">
            <v>und</v>
          </cell>
          <cell r="E661">
            <v>1</v>
          </cell>
          <cell r="F661">
            <v>52.75</v>
          </cell>
          <cell r="G661">
            <v>52.75</v>
          </cell>
        </row>
        <row r="662">
          <cell r="A662">
            <v>151308</v>
          </cell>
          <cell r="B662" t="str">
            <v>LABOR - 151308 - 2</v>
          </cell>
          <cell r="C662" t="str">
            <v>Mini-Disjuntor bipolar 50 A, curva C - 5KA 220/127VCA (NBR IEC 60947-2), Ref. Siemens, GE, Schneider ou equivalente</v>
          </cell>
          <cell r="D662" t="str">
            <v>und</v>
          </cell>
          <cell r="E662">
            <v>1</v>
          </cell>
          <cell r="F662">
            <v>54.66</v>
          </cell>
          <cell r="G662">
            <v>54.66</v>
          </cell>
        </row>
        <row r="663">
          <cell r="A663">
            <v>151309</v>
          </cell>
          <cell r="B663" t="str">
            <v>LABOR - 151309 - 2</v>
          </cell>
          <cell r="C663" t="str">
            <v>Mini-Disjuntor tripolar 16 A, curva C - 5KA 220/127VCA (NBR IEC 60947-2), Ref. Siemens, GE, Schneider ou equivalente</v>
          </cell>
          <cell r="D663" t="str">
            <v>und</v>
          </cell>
          <cell r="E663">
            <v>1</v>
          </cell>
          <cell r="F663">
            <v>74.44</v>
          </cell>
          <cell r="G663">
            <v>74.44</v>
          </cell>
        </row>
        <row r="664">
          <cell r="A664">
            <v>151310</v>
          </cell>
          <cell r="B664" t="str">
            <v>LABOR - 151310 - 2</v>
          </cell>
          <cell r="C664" t="str">
            <v>Mini-Disjuntor tripolar 40 A, curva C - 5KA 220/127VCA (NBR IEC 60947-2), Ref. Siemens, GE, Schneider ou equivalente</v>
          </cell>
          <cell r="D664" t="str">
            <v>und</v>
          </cell>
          <cell r="E664">
            <v>1</v>
          </cell>
          <cell r="F664">
            <v>92.72</v>
          </cell>
          <cell r="G664">
            <v>92.72</v>
          </cell>
        </row>
        <row r="665">
          <cell r="A665">
            <v>151311</v>
          </cell>
          <cell r="B665" t="str">
            <v>LABOR - 151311 - 2</v>
          </cell>
          <cell r="C665" t="str">
            <v>Mini-Disjuntor tripolar 50 A, curva C - 5KA 220/127VCA (NBR IEC 60947-2), Ref. Siemens, GE, Schneider ou equivalente</v>
          </cell>
          <cell r="D665" t="str">
            <v>und</v>
          </cell>
          <cell r="E665">
            <v>1</v>
          </cell>
          <cell r="F665">
            <v>92.72</v>
          </cell>
          <cell r="G665">
            <v>92.72</v>
          </cell>
        </row>
        <row r="666">
          <cell r="A666">
            <v>151313</v>
          </cell>
          <cell r="B666" t="str">
            <v>LABOR - 151313 - 2</v>
          </cell>
          <cell r="C666" t="str">
            <v>Mini-Disjuntor tripolar 90 A, curva C - 5KA 220/127VCA (NBR IEC 60947-2), Ref. Siemens, GE, Schneider ou equivalente</v>
          </cell>
          <cell r="D666" t="str">
            <v>und</v>
          </cell>
          <cell r="E666">
            <v>1</v>
          </cell>
          <cell r="F666">
            <v>178.94</v>
          </cell>
          <cell r="G666">
            <v>178.94</v>
          </cell>
        </row>
        <row r="667">
          <cell r="A667">
            <v>151314</v>
          </cell>
          <cell r="B667" t="str">
            <v>LABOR - 151314 - 2</v>
          </cell>
          <cell r="C667" t="str">
            <v>Disjuntor Compacto em caixa moldada tripolar 100 A, curva C - 15KA 240VCA (NBR IEC 60947-2), Ref. Siemens, GE, Schneider ou equivalente</v>
          </cell>
          <cell r="D667" t="str">
            <v>und</v>
          </cell>
          <cell r="E667">
            <v>1</v>
          </cell>
          <cell r="F667">
            <v>312.33999999999997</v>
          </cell>
          <cell r="G667">
            <v>312.33999999999997</v>
          </cell>
        </row>
        <row r="668">
          <cell r="A668">
            <v>151315</v>
          </cell>
          <cell r="B668" t="str">
            <v>LABOR - 151315 - 1</v>
          </cell>
          <cell r="C668" t="str">
            <v>Chave blindada 600V / 160A, com terminais para cabo 70 mm2</v>
          </cell>
          <cell r="D668" t="str">
            <v>und</v>
          </cell>
          <cell r="E668">
            <v>1</v>
          </cell>
          <cell r="F668">
            <v>2563.35</v>
          </cell>
          <cell r="G668">
            <v>2563.35</v>
          </cell>
        </row>
        <row r="669">
          <cell r="A669">
            <v>151316</v>
          </cell>
          <cell r="B669" t="str">
            <v>LABOR - 151316 - 2</v>
          </cell>
          <cell r="C669" t="str">
            <v>Mini-Disjuntor tripolar 70 A, curva C - 5KA 220/127VCA (NBR IEC 60947-2), Ref. Siemens, GE, Schneider ou equivalente</v>
          </cell>
          <cell r="D669" t="str">
            <v>und</v>
          </cell>
          <cell r="E669">
            <v>1</v>
          </cell>
          <cell r="F669">
            <v>178.94</v>
          </cell>
          <cell r="G669">
            <v>178.94</v>
          </cell>
        </row>
        <row r="670">
          <cell r="A670">
            <v>151317</v>
          </cell>
          <cell r="B670" t="str">
            <v>LABOR - 151317 - 3</v>
          </cell>
          <cell r="C670" t="str">
            <v>Mini-Disjuntor monopolar 50 A, curva C - 5KA 220/127VCA (NBR IEC 60947-2), Ref. Siemens, GE, Schneider ou equivalente</v>
          </cell>
          <cell r="D670" t="str">
            <v>und</v>
          </cell>
          <cell r="E670">
            <v>1</v>
          </cell>
          <cell r="F670">
            <v>23.38</v>
          </cell>
          <cell r="G670">
            <v>23.38</v>
          </cell>
        </row>
        <row r="671">
          <cell r="A671">
            <v>151318</v>
          </cell>
          <cell r="B671" t="str">
            <v>LABOR - 151318 - 2</v>
          </cell>
          <cell r="C671" t="str">
            <v>Mini-Disjuntor monopolar 63 A, curva C - 5KA 220/127VCA (NBR IEC 60947-2), Ref. Siemens, GE, Schneider ou equivalente</v>
          </cell>
          <cell r="D671" t="str">
            <v>und</v>
          </cell>
          <cell r="E671">
            <v>1</v>
          </cell>
          <cell r="F671">
            <v>23.8</v>
          </cell>
          <cell r="G671">
            <v>23.8</v>
          </cell>
        </row>
        <row r="672">
          <cell r="A672">
            <v>151319</v>
          </cell>
          <cell r="B672" t="str">
            <v>LABOR - 151319 - 2</v>
          </cell>
          <cell r="C672" t="str">
            <v>Mini-Disjuntor monopolar 70 A, curva C - 5KA 220/127VCA (NBR IEC 60947-2), Ref. Siemens, GE, Schneider ou equivalente</v>
          </cell>
          <cell r="D672" t="str">
            <v>und</v>
          </cell>
          <cell r="E672">
            <v>1</v>
          </cell>
          <cell r="F672">
            <v>24.66</v>
          </cell>
          <cell r="G672">
            <v>24.66</v>
          </cell>
        </row>
        <row r="673">
          <cell r="A673">
            <v>151320</v>
          </cell>
          <cell r="B673" t="str">
            <v>LABOR - 151320 - 2</v>
          </cell>
          <cell r="C673" t="str">
            <v>Mini-Disjuntor monopolar 80 A, curva C - 10KA 240VCA (NBR IEC 60947-2), Ref. Siemens, GE, Schneider ou equivalente</v>
          </cell>
          <cell r="D673" t="str">
            <v>und</v>
          </cell>
          <cell r="E673">
            <v>1</v>
          </cell>
          <cell r="F673">
            <v>27.67</v>
          </cell>
          <cell r="G673">
            <v>27.67</v>
          </cell>
        </row>
        <row r="674">
          <cell r="A674">
            <v>151321</v>
          </cell>
          <cell r="B674" t="str">
            <v>LABOR - 151321 - 2</v>
          </cell>
          <cell r="C674" t="str">
            <v>Mini-Disjuntor bipolar 25 A, curva C - 5KA 220/127VCA (NBR IEC 60947-2), Ref. Siemens, GE, Schneider ou equivalente</v>
          </cell>
          <cell r="D674" t="str">
            <v>und</v>
          </cell>
          <cell r="E674">
            <v>1</v>
          </cell>
          <cell r="F674">
            <v>52.75</v>
          </cell>
          <cell r="G674">
            <v>52.75</v>
          </cell>
        </row>
        <row r="675">
          <cell r="A675">
            <v>151322</v>
          </cell>
          <cell r="B675" t="str">
            <v>LABOR - 151322 - 2</v>
          </cell>
          <cell r="C675" t="str">
            <v>Mini-Disjuntor bipolar 32 A, curva C - 5KA 220/127VCA (NBR IEC 60947-2), Ref. Siemens, GE, Schneider ou equivalente</v>
          </cell>
          <cell r="D675" t="str">
            <v>und</v>
          </cell>
          <cell r="E675">
            <v>1</v>
          </cell>
          <cell r="F675">
            <v>52.75</v>
          </cell>
          <cell r="G675">
            <v>52.75</v>
          </cell>
        </row>
        <row r="676">
          <cell r="A676">
            <v>151323</v>
          </cell>
          <cell r="B676" t="str">
            <v>LABOR - 151323 - 2</v>
          </cell>
          <cell r="C676" t="str">
            <v>Mini-Disjuntor bipolar 40 A, curva C - 5KA 220/127VCA (NBR IEC 60947-2), Ref. Siemens, GE, Schneider ou equivalente</v>
          </cell>
          <cell r="D676" t="str">
            <v>und</v>
          </cell>
          <cell r="E676">
            <v>1</v>
          </cell>
          <cell r="F676">
            <v>54.66</v>
          </cell>
          <cell r="G676">
            <v>54.66</v>
          </cell>
        </row>
        <row r="677">
          <cell r="A677">
            <v>151324</v>
          </cell>
          <cell r="B677" t="str">
            <v>LABOR - 151324 - 2</v>
          </cell>
          <cell r="C677" t="str">
            <v>Mini-Disjuntor bipolar 63 A, curva C - 5KA 220/127VCA (NBR IEC 60947-2), Ref. Siemens, GE, Schneider ou equivalente</v>
          </cell>
          <cell r="D677" t="str">
            <v>und</v>
          </cell>
          <cell r="E677">
            <v>1</v>
          </cell>
          <cell r="F677">
            <v>86.62</v>
          </cell>
          <cell r="G677">
            <v>86.62</v>
          </cell>
        </row>
        <row r="678">
          <cell r="A678">
            <v>151325</v>
          </cell>
          <cell r="B678" t="str">
            <v>LABOR - 151325 - 2</v>
          </cell>
          <cell r="C678" t="str">
            <v>Mini-Disjuntor bipolar 70 A, curva C - 5KA 220/127VCA (NBR IEC 60947-2), Ref. Siemens, GE, Schneider ou equivalente</v>
          </cell>
          <cell r="D678" t="str">
            <v>und</v>
          </cell>
          <cell r="E678">
            <v>1</v>
          </cell>
          <cell r="F678">
            <v>116.4</v>
          </cell>
          <cell r="G678">
            <v>116.4</v>
          </cell>
        </row>
        <row r="679">
          <cell r="A679">
            <v>151326</v>
          </cell>
          <cell r="B679" t="str">
            <v>LABOR - 151326 - 3</v>
          </cell>
          <cell r="C679" t="str">
            <v>Mini-Disjuntor bipolar 80 A, curva C - 5KA 240VCA (NBR IEC 60947-2), Ref. Siemens, GE, Schneider ou equivalente</v>
          </cell>
          <cell r="D679" t="str">
            <v>und</v>
          </cell>
          <cell r="E679">
            <v>1</v>
          </cell>
          <cell r="F679">
            <v>120.98</v>
          </cell>
          <cell r="G679">
            <v>120.98</v>
          </cell>
        </row>
        <row r="680">
          <cell r="A680">
            <v>151327</v>
          </cell>
          <cell r="B680" t="str">
            <v>LABOR - 151327 - 2</v>
          </cell>
          <cell r="C680" t="str">
            <v>Mini-Disjuntor tripolar 20 A, curva C - 5KA 220/127VCA (NBR IEC 60947-2), Ref. Siemens, GE, Schneider ou equivalente</v>
          </cell>
          <cell r="D680" t="str">
            <v>und</v>
          </cell>
          <cell r="E680">
            <v>1</v>
          </cell>
          <cell r="F680">
            <v>74.44</v>
          </cell>
          <cell r="G680">
            <v>74.44</v>
          </cell>
        </row>
        <row r="681">
          <cell r="A681">
            <v>151328</v>
          </cell>
          <cell r="B681" t="str">
            <v>LABOR - 151328 - 2</v>
          </cell>
          <cell r="C681" t="str">
            <v>Mini-Disjuntor tripolar 25 A, curva C - 5KA 220/127VCA (NBR IEC 60947-2), Ref. Siemens, GE, Schneider ou equivalente</v>
          </cell>
          <cell r="D681" t="str">
            <v>und</v>
          </cell>
          <cell r="E681">
            <v>1</v>
          </cell>
          <cell r="F681">
            <v>74.44</v>
          </cell>
          <cell r="G681">
            <v>74.44</v>
          </cell>
        </row>
        <row r="682">
          <cell r="A682">
            <v>151329</v>
          </cell>
          <cell r="B682" t="str">
            <v>LABOR - 151329 - 3</v>
          </cell>
          <cell r="C682" t="str">
            <v>Mini-Disjuntor tripolar 32 A, curva C - 5KA 220/127VCA (NBR IEC 60947-2), Ref. Siemens, GE, Schneider ou equivalente</v>
          </cell>
          <cell r="D682" t="str">
            <v>und</v>
          </cell>
          <cell r="E682">
            <v>1</v>
          </cell>
          <cell r="F682">
            <v>74.44</v>
          </cell>
          <cell r="G682">
            <v>74.44</v>
          </cell>
        </row>
        <row r="683">
          <cell r="A683">
            <v>151330</v>
          </cell>
          <cell r="B683" t="str">
            <v>LABOR - 151330 - 2</v>
          </cell>
          <cell r="C683" t="str">
            <v>Mini-Disjuntor tripolar 63 A, curva C - 5KA 220/127VCA (NBR IEC 60947-2), Ref. Siemens, GE, Schneider ou equivalente</v>
          </cell>
          <cell r="D683" t="str">
            <v>und</v>
          </cell>
          <cell r="E683">
            <v>1</v>
          </cell>
          <cell r="F683">
            <v>106.51</v>
          </cell>
          <cell r="G683">
            <v>106.51</v>
          </cell>
        </row>
        <row r="684">
          <cell r="A684">
            <v>151331</v>
          </cell>
          <cell r="B684" t="str">
            <v>LABOR - 151331 - 3</v>
          </cell>
          <cell r="C684" t="str">
            <v>Mini-Disjuntor tripolar 80 A, curva C - 5KA 240VCA (NBR IEC 60947-2), Ref. Siemens, GE, Schneider ou equivalente</v>
          </cell>
          <cell r="D684" t="str">
            <v>und</v>
          </cell>
          <cell r="E684">
            <v>1</v>
          </cell>
          <cell r="F684">
            <v>178.94</v>
          </cell>
          <cell r="G684">
            <v>178.94</v>
          </cell>
        </row>
        <row r="685">
          <cell r="A685">
            <v>151332</v>
          </cell>
          <cell r="B685" t="str">
            <v>LABOR - 151332 - 2</v>
          </cell>
          <cell r="C685" t="str">
            <v>Disjuntor caixa moldada termomagnético tripolar 125 A</v>
          </cell>
          <cell r="D685" t="str">
            <v>und</v>
          </cell>
          <cell r="E685">
            <v>1</v>
          </cell>
          <cell r="F685">
            <v>356.96</v>
          </cell>
          <cell r="G685">
            <v>356.96</v>
          </cell>
        </row>
        <row r="686">
          <cell r="A686">
            <v>151333</v>
          </cell>
          <cell r="B686" t="str">
            <v>LABOR - 151333 - 2</v>
          </cell>
          <cell r="C686" t="str">
            <v>Disjuntor Compacto em caixa moldada tripolar 175 A, 50KA 220/240V / 25KA 380/415V (NBR IEC 60947-2), Ref. Siemens, GE, Schneider ou equivalente</v>
          </cell>
          <cell r="D686" t="str">
            <v>und</v>
          </cell>
          <cell r="E686">
            <v>1</v>
          </cell>
          <cell r="F686">
            <v>618.79999999999995</v>
          </cell>
          <cell r="G686">
            <v>618.79999999999995</v>
          </cell>
        </row>
        <row r="687">
          <cell r="A687">
            <v>151334</v>
          </cell>
          <cell r="B687" t="str">
            <v>LABOR - 151334 - 2</v>
          </cell>
          <cell r="C687" t="str">
            <v>Disjuntor Compacto em caixa moldada tripolar 200 A, 50KA 220/240V / 25KA 380/415V 20KA/440V (NBR IEC 60947-2), Ref. Siemens, GE, Schneider ou equivalente</v>
          </cell>
          <cell r="D687" t="str">
            <v>und</v>
          </cell>
          <cell r="E687">
            <v>1</v>
          </cell>
          <cell r="F687">
            <v>1504.84</v>
          </cell>
          <cell r="G687">
            <v>1504.84</v>
          </cell>
        </row>
        <row r="688">
          <cell r="A688">
            <v>151335</v>
          </cell>
          <cell r="B688" t="str">
            <v>LABOR - 151335 - 2</v>
          </cell>
          <cell r="C688" t="str">
            <v>Disjuntor Compacto em caixa moldada tripolar 400 A, 65KA 220/240V / 36KA 380/415V 35KA 440/460V 25KA 600V (NBR IEC 60947-2), Ref. Siemens, GE, Schneider ou equivalente</v>
          </cell>
          <cell r="D688" t="str">
            <v>und</v>
          </cell>
          <cell r="E688">
            <v>1</v>
          </cell>
          <cell r="F688">
            <v>2979.81</v>
          </cell>
          <cell r="G688">
            <v>2979.81</v>
          </cell>
        </row>
        <row r="689">
          <cell r="A689">
            <v>151336</v>
          </cell>
          <cell r="B689" t="str">
            <v>LABOR - 151336 - 4</v>
          </cell>
          <cell r="C689" t="str">
            <v>Disjuntor DR bipolar 16A a 25A, corrente nominal 30 mA</v>
          </cell>
          <cell r="D689" t="str">
            <v>und</v>
          </cell>
          <cell r="E689">
            <v>1</v>
          </cell>
          <cell r="F689">
            <v>145.27000000000001</v>
          </cell>
          <cell r="G689">
            <v>145.27000000000001</v>
          </cell>
        </row>
        <row r="690">
          <cell r="A690">
            <v>151337</v>
          </cell>
          <cell r="B690" t="str">
            <v>LABOR - 151337 - 1</v>
          </cell>
          <cell r="C690" t="str">
            <v>Dispositivo de proteção contra surto (DPS) bipolar, tensão nominal máxima 275VCA, corente de surto máxima 40KA.</v>
          </cell>
          <cell r="D690" t="str">
            <v>und</v>
          </cell>
          <cell r="E690">
            <v>1</v>
          </cell>
          <cell r="F690">
            <v>163.26</v>
          </cell>
          <cell r="G690">
            <v>163.26</v>
          </cell>
        </row>
        <row r="691">
          <cell r="A691">
            <v>151338</v>
          </cell>
          <cell r="B691" t="str">
            <v>LABOR - 151338 - 2</v>
          </cell>
          <cell r="C691" t="str">
            <v>Mini-Disjuntor monopolar 10 A, curva C - 5KA 220/127VCA (NBR IEC 60947-2), Ref. Siemens, GE, Schneider ou equivalente</v>
          </cell>
          <cell r="D691" t="str">
            <v>und</v>
          </cell>
          <cell r="E691">
            <v>1</v>
          </cell>
          <cell r="F691">
            <v>18.8</v>
          </cell>
          <cell r="G691">
            <v>18.8</v>
          </cell>
        </row>
        <row r="692">
          <cell r="A692">
            <v>151339</v>
          </cell>
          <cell r="B692" t="str">
            <v>LABOR - 151339 - 2</v>
          </cell>
          <cell r="C692" t="str">
            <v>Mini-Disjuntor tripolar 125 A, curva C - 15KA 240VCA (NBR IEC 60947-2), Ref. Siemens, GE, Schneider ou equivalente</v>
          </cell>
          <cell r="D692" t="str">
            <v>und</v>
          </cell>
          <cell r="E692">
            <v>1</v>
          </cell>
          <cell r="F692">
            <v>344.65</v>
          </cell>
          <cell r="G692">
            <v>344.65</v>
          </cell>
        </row>
        <row r="693">
          <cell r="A693">
            <v>151340</v>
          </cell>
          <cell r="B693" t="str">
            <v>LABOR - 151340 - 2</v>
          </cell>
          <cell r="C693" t="str">
            <v>Chave blindada tripolar 600V/125A</v>
          </cell>
          <cell r="D693" t="str">
            <v>und</v>
          </cell>
          <cell r="E693">
            <v>1</v>
          </cell>
          <cell r="F693">
            <v>1030.54</v>
          </cell>
          <cell r="G693">
            <v>1030.54</v>
          </cell>
        </row>
        <row r="694">
          <cell r="A694">
            <v>151341</v>
          </cell>
          <cell r="B694" t="str">
            <v>LABOR - 151341 - 2</v>
          </cell>
          <cell r="C694" t="str">
            <v>Chave blindada tripolar 600V/200A</v>
          </cell>
          <cell r="D694" t="str">
            <v>und</v>
          </cell>
          <cell r="E694">
            <v>1</v>
          </cell>
          <cell r="F694">
            <v>2727.75</v>
          </cell>
          <cell r="G694">
            <v>2727.75</v>
          </cell>
        </row>
        <row r="695">
          <cell r="A695">
            <v>151342</v>
          </cell>
          <cell r="B695" t="str">
            <v>LABOR - 151342 - 2</v>
          </cell>
          <cell r="C695" t="str">
            <v>Chave blindada tripolar 600V/400A</v>
          </cell>
          <cell r="D695" t="str">
            <v>und</v>
          </cell>
          <cell r="E695">
            <v>1</v>
          </cell>
          <cell r="F695">
            <v>3537.02</v>
          </cell>
          <cell r="G695">
            <v>3537.02</v>
          </cell>
        </row>
        <row r="696">
          <cell r="A696">
            <v>151343</v>
          </cell>
          <cell r="B696" t="str">
            <v>LABOR - 151343 - 2</v>
          </cell>
          <cell r="C696" t="str">
            <v>Chave blindada tripolar 600V/800A</v>
          </cell>
          <cell r="D696" t="str">
            <v>und</v>
          </cell>
          <cell r="E696">
            <v>1</v>
          </cell>
          <cell r="F696">
            <v>8079.55</v>
          </cell>
          <cell r="G696">
            <v>8079.55</v>
          </cell>
        </row>
        <row r="697">
          <cell r="A697">
            <v>151344</v>
          </cell>
          <cell r="B697" t="str">
            <v>LABOR - 151344 - 1</v>
          </cell>
          <cell r="C697" t="str">
            <v>Fusivel NH 100A, tamanho 01</v>
          </cell>
          <cell r="D697" t="str">
            <v>und</v>
          </cell>
          <cell r="E697">
            <v>1</v>
          </cell>
          <cell r="F697">
            <v>54.52</v>
          </cell>
          <cell r="G697">
            <v>54.52</v>
          </cell>
        </row>
        <row r="698">
          <cell r="A698">
            <v>151345</v>
          </cell>
          <cell r="B698" t="str">
            <v>LABOR - 151345 - 1</v>
          </cell>
          <cell r="C698" t="str">
            <v>Fusive NH 160A, tamanho 01</v>
          </cell>
          <cell r="D698" t="str">
            <v>und</v>
          </cell>
          <cell r="E698">
            <v>1</v>
          </cell>
          <cell r="F698">
            <v>54.52</v>
          </cell>
          <cell r="G698">
            <v>54.52</v>
          </cell>
        </row>
        <row r="699">
          <cell r="A699">
            <v>151346</v>
          </cell>
          <cell r="B699" t="str">
            <v>LABOR - 151346 - 1</v>
          </cell>
          <cell r="C699" t="str">
            <v>Fusive NH 250A, tamanho 02</v>
          </cell>
          <cell r="D699" t="str">
            <v>und</v>
          </cell>
          <cell r="E699">
            <v>1</v>
          </cell>
          <cell r="F699">
            <v>94.71</v>
          </cell>
          <cell r="G699">
            <v>94.71</v>
          </cell>
        </row>
        <row r="700">
          <cell r="A700">
            <v>151347</v>
          </cell>
          <cell r="B700" t="str">
            <v>LABOR - 151347 - 1</v>
          </cell>
          <cell r="C700" t="str">
            <v>Fusive NH 300A, tamanho 02</v>
          </cell>
          <cell r="D700" t="str">
            <v>und</v>
          </cell>
          <cell r="E700">
            <v>1</v>
          </cell>
          <cell r="F700">
            <v>94.71</v>
          </cell>
          <cell r="G700">
            <v>94.71</v>
          </cell>
        </row>
        <row r="701">
          <cell r="A701">
            <v>151348</v>
          </cell>
          <cell r="B701" t="str">
            <v>LABOR - 151348 - 1</v>
          </cell>
          <cell r="C701" t="str">
            <v>Fusive NH 355A, tamanho 02</v>
          </cell>
          <cell r="D701" t="str">
            <v>und</v>
          </cell>
          <cell r="E701">
            <v>1</v>
          </cell>
          <cell r="F701">
            <v>94.71</v>
          </cell>
          <cell r="G701">
            <v>94.71</v>
          </cell>
        </row>
        <row r="702">
          <cell r="A702">
            <v>151349</v>
          </cell>
          <cell r="B702" t="str">
            <v>LABOR - 151349 - 1</v>
          </cell>
          <cell r="C702" t="str">
            <v>Fusive NH 125A, tamanho 01</v>
          </cell>
          <cell r="D702" t="str">
            <v>und</v>
          </cell>
          <cell r="E702">
            <v>1</v>
          </cell>
          <cell r="F702">
            <v>54.52</v>
          </cell>
          <cell r="G702">
            <v>54.52</v>
          </cell>
        </row>
        <row r="703">
          <cell r="A703">
            <v>151350</v>
          </cell>
          <cell r="B703" t="str">
            <v>LABOR - 151350 - 2</v>
          </cell>
          <cell r="C703" t="str">
            <v>Interruptor Diferencial DR 16A a 25A, 30mA, 2 módulos</v>
          </cell>
          <cell r="D703" t="str">
            <v>und</v>
          </cell>
          <cell r="E703">
            <v>1</v>
          </cell>
          <cell r="F703">
            <v>145.27000000000001</v>
          </cell>
          <cell r="G703">
            <v>145.27000000000001</v>
          </cell>
        </row>
        <row r="704">
          <cell r="A704">
            <v>151351</v>
          </cell>
          <cell r="B704" t="str">
            <v>LABOR - 151351 - 2</v>
          </cell>
          <cell r="C704" t="str">
            <v>Interruptor Diferencial DR 30A a 40A, 30mA, 2 módulos</v>
          </cell>
          <cell r="D704" t="str">
            <v>und</v>
          </cell>
          <cell r="E704">
            <v>1</v>
          </cell>
          <cell r="F704">
            <v>145.27000000000001</v>
          </cell>
          <cell r="G704">
            <v>145.27000000000001</v>
          </cell>
        </row>
        <row r="705">
          <cell r="A705">
            <v>1514</v>
          </cell>
          <cell r="C705" t="str">
            <v>FIOS E CABOS</v>
          </cell>
        </row>
        <row r="706">
          <cell r="A706">
            <v>151401</v>
          </cell>
          <cell r="B706" t="str">
            <v>LABOR - 151401 - 1</v>
          </cell>
          <cell r="C706" t="str">
            <v>Fio de cobre termoplástico, com isolamento para 750V, seção de 1.5 mm2</v>
          </cell>
          <cell r="D706" t="str">
            <v>m</v>
          </cell>
          <cell r="E706">
            <v>1</v>
          </cell>
          <cell r="F706">
            <v>4.57</v>
          </cell>
          <cell r="G706">
            <v>4.57</v>
          </cell>
        </row>
        <row r="707">
          <cell r="A707">
            <v>151402</v>
          </cell>
          <cell r="B707" t="str">
            <v>LABOR - 151402 - 1</v>
          </cell>
          <cell r="C707" t="str">
            <v>Fio de cobre termoplástico, com isolamento para 750V, seção de 2.5 mm2</v>
          </cell>
          <cell r="D707" t="str">
            <v>m</v>
          </cell>
          <cell r="E707">
            <v>1</v>
          </cell>
          <cell r="F707">
            <v>5.39</v>
          </cell>
          <cell r="G707">
            <v>5.39</v>
          </cell>
        </row>
        <row r="708">
          <cell r="A708">
            <v>151403</v>
          </cell>
          <cell r="B708" t="str">
            <v>LABOR - 151403 - 1</v>
          </cell>
          <cell r="C708" t="str">
            <v>Fio ou cabo de cobre termoplástico, com isolamento para 750V, seção de 4.0 mm2</v>
          </cell>
          <cell r="D708" t="str">
            <v>m</v>
          </cell>
          <cell r="E708">
            <v>1</v>
          </cell>
          <cell r="F708">
            <v>6.65</v>
          </cell>
          <cell r="G708">
            <v>6.65</v>
          </cell>
        </row>
        <row r="709">
          <cell r="A709">
            <v>151404</v>
          </cell>
          <cell r="B709" t="str">
            <v>LABOR - 151404 - 1</v>
          </cell>
          <cell r="C709" t="str">
            <v>Fio ou cabo de cobre termoplástico, com isolamento para 750V, seção de 6.0 mm2</v>
          </cell>
          <cell r="D709" t="str">
            <v>m</v>
          </cell>
          <cell r="E709">
            <v>1</v>
          </cell>
          <cell r="F709">
            <v>8.1</v>
          </cell>
          <cell r="G709">
            <v>8.1</v>
          </cell>
        </row>
        <row r="710">
          <cell r="A710">
            <v>151405</v>
          </cell>
          <cell r="B710" t="str">
            <v>LABOR - 151405 - 1</v>
          </cell>
          <cell r="C710" t="str">
            <v>Fio ou cabo de cobre termoplástico, com isolamento para 750V, seção de 10.0 mm2</v>
          </cell>
          <cell r="D710" t="str">
            <v>m</v>
          </cell>
          <cell r="E710">
            <v>1</v>
          </cell>
          <cell r="F710">
            <v>10.88</v>
          </cell>
          <cell r="G710">
            <v>10.88</v>
          </cell>
        </row>
        <row r="711">
          <cell r="A711">
            <v>151406</v>
          </cell>
          <cell r="B711" t="str">
            <v>LABOR - 151406 - 1</v>
          </cell>
          <cell r="C711" t="str">
            <v>Fio ou cabo de cobre termoplástico, com isolamento para 750V, seção de 16.0 mm2</v>
          </cell>
          <cell r="D711" t="str">
            <v>m</v>
          </cell>
          <cell r="E711">
            <v>1</v>
          </cell>
          <cell r="F711">
            <v>14.74</v>
          </cell>
          <cell r="G711">
            <v>14.74</v>
          </cell>
        </row>
        <row r="712">
          <cell r="A712">
            <v>151407</v>
          </cell>
          <cell r="B712" t="str">
            <v>LABOR - 151407 - 1</v>
          </cell>
          <cell r="C712" t="str">
            <v>Cabo de cobre termoplástico, com isolamento para 750V, seção de 25.0 mm2</v>
          </cell>
          <cell r="D712" t="str">
            <v>m</v>
          </cell>
          <cell r="E712">
            <v>1</v>
          </cell>
          <cell r="F712">
            <v>19.84</v>
          </cell>
          <cell r="G712">
            <v>19.84</v>
          </cell>
        </row>
        <row r="713">
          <cell r="A713">
            <v>151413</v>
          </cell>
          <cell r="B713" t="str">
            <v>LABOR - 151413 - 1</v>
          </cell>
          <cell r="C713" t="str">
            <v>Cabo de cobre nú, seção de 25.0 mm2</v>
          </cell>
          <cell r="D713" t="str">
            <v>m</v>
          </cell>
          <cell r="E713">
            <v>1</v>
          </cell>
          <cell r="F713">
            <v>19.2</v>
          </cell>
          <cell r="G713">
            <v>19.2</v>
          </cell>
        </row>
        <row r="714">
          <cell r="A714">
            <v>151414</v>
          </cell>
          <cell r="B714" t="str">
            <v>LABOR - 151414 - 2</v>
          </cell>
          <cell r="C714" t="str">
            <v>Cabo de cobre nú, seção de 10.0 mm2</v>
          </cell>
          <cell r="D714" t="str">
            <v>m</v>
          </cell>
          <cell r="E714">
            <v>1</v>
          </cell>
          <cell r="F714">
            <v>12.41</v>
          </cell>
          <cell r="G714">
            <v>12.41</v>
          </cell>
        </row>
        <row r="715">
          <cell r="A715">
            <v>151417</v>
          </cell>
          <cell r="B715" t="str">
            <v>LABOR - 151417 - 1</v>
          </cell>
          <cell r="C715" t="str">
            <v>Cabo de cobre termoplástico, com isolamento para 1000V, seção de 2.5 mm2</v>
          </cell>
          <cell r="D715" t="str">
            <v>m</v>
          </cell>
          <cell r="E715">
            <v>1</v>
          </cell>
          <cell r="F715">
            <v>6</v>
          </cell>
          <cell r="G715">
            <v>6</v>
          </cell>
        </row>
        <row r="716">
          <cell r="A716">
            <v>151418</v>
          </cell>
          <cell r="B716" t="str">
            <v>LABOR - 151418 - 1</v>
          </cell>
          <cell r="C716" t="str">
            <v>Cabo de cobre termoplástico, com isolamento para 1000V, seção de 4.0 mm2</v>
          </cell>
          <cell r="D716" t="str">
            <v>m</v>
          </cell>
          <cell r="E716">
            <v>1</v>
          </cell>
          <cell r="F716">
            <v>6.95</v>
          </cell>
          <cell r="G716">
            <v>6.95</v>
          </cell>
        </row>
        <row r="717">
          <cell r="A717">
            <v>151419</v>
          </cell>
          <cell r="B717" t="str">
            <v>LABOR - 151419 - 2</v>
          </cell>
          <cell r="C717" t="str">
            <v>Cabo de cobre termoplástico, com isolamento para 1000V, seção de 6 mm2</v>
          </cell>
          <cell r="D717" t="str">
            <v>m</v>
          </cell>
          <cell r="E717">
            <v>1</v>
          </cell>
          <cell r="F717">
            <v>8.52</v>
          </cell>
          <cell r="G717">
            <v>8.52</v>
          </cell>
        </row>
        <row r="718">
          <cell r="A718">
            <v>151420</v>
          </cell>
          <cell r="B718" t="str">
            <v>LABOR - 151420 - 2</v>
          </cell>
          <cell r="C718" t="str">
            <v>Cabo de cobre termoplástico, com isolamento para 1000V, seção de 10 mm2</v>
          </cell>
          <cell r="D718" t="str">
            <v>m</v>
          </cell>
          <cell r="E718">
            <v>1</v>
          </cell>
          <cell r="F718">
            <v>11.18</v>
          </cell>
          <cell r="G718">
            <v>11.18</v>
          </cell>
        </row>
        <row r="719">
          <cell r="A719">
            <v>151421</v>
          </cell>
          <cell r="B719" t="str">
            <v>LABOR - 151421 - 3</v>
          </cell>
          <cell r="C719" t="str">
            <v>Cabo de cobre termoplástico, com isolamento para 1000V, seção de 16 mm2</v>
          </cell>
          <cell r="D719" t="str">
            <v>m</v>
          </cell>
          <cell r="E719">
            <v>1</v>
          </cell>
          <cell r="F719">
            <v>15.03</v>
          </cell>
          <cell r="G719">
            <v>15.03</v>
          </cell>
        </row>
        <row r="720">
          <cell r="A720">
            <v>151422</v>
          </cell>
          <cell r="B720" t="str">
            <v>LABOR - 151422 - 2</v>
          </cell>
          <cell r="C720" t="str">
            <v>Cabo de cobre termoplástico, com isolamento para 1000V, seção de 25.0 mm2</v>
          </cell>
          <cell r="D720" t="str">
            <v>m</v>
          </cell>
          <cell r="E720">
            <v>1</v>
          </cell>
          <cell r="F720">
            <v>21.14</v>
          </cell>
          <cell r="G720">
            <v>21.14</v>
          </cell>
        </row>
        <row r="721">
          <cell r="A721">
            <v>151423</v>
          </cell>
          <cell r="B721" t="str">
            <v>LABOR - 151423 - 1</v>
          </cell>
          <cell r="C721" t="str">
            <v>Cabo de cobre termoplástico, com isolamento para 1000V, seção de 35.0 mm2</v>
          </cell>
          <cell r="D721" t="str">
            <v>m</v>
          </cell>
          <cell r="E721">
            <v>1</v>
          </cell>
          <cell r="F721">
            <v>27.28</v>
          </cell>
          <cell r="G721">
            <v>27.28</v>
          </cell>
        </row>
        <row r="722">
          <cell r="A722">
            <v>151424</v>
          </cell>
          <cell r="B722" t="str">
            <v>LABOR - 151424 - 1</v>
          </cell>
          <cell r="C722" t="str">
            <v>Fio ou cabo paralelo de cobre, com isolamento para 750V, seção de 2 x 2.5 mm2</v>
          </cell>
          <cell r="D722" t="str">
            <v>m</v>
          </cell>
          <cell r="E722">
            <v>1</v>
          </cell>
          <cell r="F722">
            <v>8.5</v>
          </cell>
          <cell r="G722">
            <v>8.5</v>
          </cell>
        </row>
        <row r="723">
          <cell r="A723">
            <v>151425</v>
          </cell>
          <cell r="B723" t="str">
            <v>LABOR - 151425 - 1</v>
          </cell>
          <cell r="C723" t="str">
            <v>Cabo de cobre termoplástico, com isolamento para 1000V, seção de 50 mm2</v>
          </cell>
          <cell r="D723" t="str">
            <v>m</v>
          </cell>
          <cell r="E723">
            <v>1</v>
          </cell>
          <cell r="F723">
            <v>40.340000000000003</v>
          </cell>
          <cell r="G723">
            <v>40.340000000000003</v>
          </cell>
        </row>
        <row r="724">
          <cell r="A724">
            <v>151426</v>
          </cell>
          <cell r="B724" t="str">
            <v>LABOR - 151426 - 1</v>
          </cell>
          <cell r="C724" t="str">
            <v>Cabo de cobre termoplástico, com isolamento para 1000V, seção de 95.0 mm2</v>
          </cell>
          <cell r="D724" t="str">
            <v>m</v>
          </cell>
          <cell r="E724">
            <v>1</v>
          </cell>
          <cell r="F724">
            <v>66.98</v>
          </cell>
          <cell r="G724">
            <v>66.98</v>
          </cell>
        </row>
        <row r="725">
          <cell r="A725">
            <v>151427</v>
          </cell>
          <cell r="B725" t="str">
            <v>LABOR - 151427 - 1</v>
          </cell>
          <cell r="C725" t="str">
            <v>Cabo de cobre termoplástico, com isolamento para 1000V, seção de 120.0 mm2</v>
          </cell>
          <cell r="D725" t="str">
            <v>m</v>
          </cell>
          <cell r="E725">
            <v>1</v>
          </cell>
          <cell r="F725">
            <v>88.78</v>
          </cell>
          <cell r="G725">
            <v>88.78</v>
          </cell>
        </row>
        <row r="726">
          <cell r="A726">
            <v>151428</v>
          </cell>
          <cell r="B726" t="str">
            <v>LABOR - 151428 - 1</v>
          </cell>
          <cell r="C726" t="str">
            <v>Cabo de cobre termoplástico, com isolamento para 1000V, seção de 300.0 mm2</v>
          </cell>
          <cell r="D726" t="str">
            <v>m</v>
          </cell>
          <cell r="E726">
            <v>1</v>
          </cell>
          <cell r="F726">
            <v>232.81</v>
          </cell>
          <cell r="G726">
            <v>232.81</v>
          </cell>
        </row>
        <row r="727">
          <cell r="A727">
            <v>151429</v>
          </cell>
          <cell r="B727" t="str">
            <v>LABOR - 151429 - 2</v>
          </cell>
          <cell r="C727" t="str">
            <v>Cabo de cobre termoplástico, com isolamento para 1000V, seção de 70,0mm2</v>
          </cell>
          <cell r="D727" t="str">
            <v>m</v>
          </cell>
          <cell r="E727">
            <v>1</v>
          </cell>
          <cell r="F727">
            <v>54.89</v>
          </cell>
          <cell r="G727">
            <v>54.89</v>
          </cell>
        </row>
        <row r="728">
          <cell r="A728">
            <v>151430</v>
          </cell>
          <cell r="B728" t="str">
            <v>LABOR - 151430 - 1</v>
          </cell>
          <cell r="C728" t="str">
            <v>Cabo de cobre termoplástico, com isolamento para 1000V, seção de 150,0mm2</v>
          </cell>
          <cell r="D728" t="str">
            <v>m</v>
          </cell>
          <cell r="E728">
            <v>1</v>
          </cell>
          <cell r="F728">
            <v>110.27</v>
          </cell>
          <cell r="G728">
            <v>110.27</v>
          </cell>
        </row>
        <row r="729">
          <cell r="A729">
            <v>151431</v>
          </cell>
          <cell r="B729" t="str">
            <v>LABOR - 151431 - 1</v>
          </cell>
          <cell r="C729" t="str">
            <v>Cabo de cobre termoplástico, com isolamento para 1000V, seção de 185,0mm2</v>
          </cell>
          <cell r="D729" t="str">
            <v>m</v>
          </cell>
          <cell r="E729">
            <v>1</v>
          </cell>
          <cell r="F729">
            <v>129.72</v>
          </cell>
          <cell r="G729">
            <v>129.72</v>
          </cell>
        </row>
        <row r="730">
          <cell r="A730">
            <v>151432</v>
          </cell>
          <cell r="B730" t="str">
            <v>LABOR - 151432 - 1</v>
          </cell>
          <cell r="C730" t="str">
            <v>Cabo de cobre termoplástico, com isolamento para 1000V, seção de 240,0mm2</v>
          </cell>
          <cell r="D730" t="str">
            <v>m</v>
          </cell>
          <cell r="E730">
            <v>1</v>
          </cell>
          <cell r="F730">
            <v>166.78</v>
          </cell>
          <cell r="G730">
            <v>166.78</v>
          </cell>
        </row>
        <row r="731">
          <cell r="A731">
            <v>151433</v>
          </cell>
          <cell r="B731" t="str">
            <v>LABOR - 151433 - 1</v>
          </cell>
          <cell r="C731" t="str">
            <v>Cabo de cobre termoplástico, com isolamento para 15KV, seção de 25,0mm2</v>
          </cell>
          <cell r="D731" t="str">
            <v>m</v>
          </cell>
          <cell r="E731">
            <v>1</v>
          </cell>
          <cell r="F731">
            <v>42.27</v>
          </cell>
          <cell r="G731">
            <v>42.27</v>
          </cell>
        </row>
        <row r="732">
          <cell r="A732">
            <v>151434</v>
          </cell>
          <cell r="B732" t="str">
            <v>LABOR - 151434 - 1</v>
          </cell>
          <cell r="C732" t="str">
            <v>Cabo de cobre termoplástico, com isolamento para 15KV, seção de 35,0mm2</v>
          </cell>
          <cell r="D732" t="str">
            <v>m</v>
          </cell>
          <cell r="E732">
            <v>1</v>
          </cell>
          <cell r="F732">
            <v>56.92</v>
          </cell>
          <cell r="G732">
            <v>56.92</v>
          </cell>
        </row>
        <row r="733">
          <cell r="A733">
            <v>151435</v>
          </cell>
          <cell r="B733" t="str">
            <v>LABOR - 151435 - 1</v>
          </cell>
          <cell r="C733" t="str">
            <v>Cabo paralelo PP de cobre, com isolamento para 750V, seção 3x2,5mm2</v>
          </cell>
          <cell r="D733" t="str">
            <v>m</v>
          </cell>
          <cell r="E733">
            <v>1</v>
          </cell>
          <cell r="F733">
            <v>9.73</v>
          </cell>
          <cell r="G733">
            <v>9.73</v>
          </cell>
        </row>
        <row r="734">
          <cell r="A734">
            <v>151436</v>
          </cell>
          <cell r="B734" t="str">
            <v>LABOR - 151436 - 1</v>
          </cell>
          <cell r="C734" t="str">
            <v>Cabo paralelo PP de cobre, com isolamento para 750V, seção 3x4,0mm2</v>
          </cell>
          <cell r="D734" t="str">
            <v>m</v>
          </cell>
          <cell r="E734">
            <v>1</v>
          </cell>
          <cell r="F734">
            <v>12.57</v>
          </cell>
          <cell r="G734">
            <v>12.57</v>
          </cell>
        </row>
        <row r="735">
          <cell r="A735">
            <v>1515</v>
          </cell>
          <cell r="C735" t="str">
            <v>SERVIÇOS DIVERSOS</v>
          </cell>
        </row>
        <row r="736">
          <cell r="A736">
            <v>151503</v>
          </cell>
          <cell r="B736" t="str">
            <v>LABOR - 151503 - 1</v>
          </cell>
          <cell r="C736" t="str">
            <v>Cabeçote de alumínio de 1 1/4"</v>
          </cell>
          <cell r="D736" t="str">
            <v>und</v>
          </cell>
          <cell r="E736">
            <v>1</v>
          </cell>
          <cell r="F736">
            <v>14.9</v>
          </cell>
          <cell r="G736">
            <v>14.9</v>
          </cell>
        </row>
        <row r="737">
          <cell r="A737">
            <v>151504</v>
          </cell>
          <cell r="B737" t="str">
            <v>LABOR - 151504 - 1</v>
          </cell>
          <cell r="C737" t="str">
            <v>Cabeçote de alumínio de 1 1/2"</v>
          </cell>
          <cell r="D737" t="str">
            <v>und</v>
          </cell>
          <cell r="E737">
            <v>1</v>
          </cell>
          <cell r="F737">
            <v>15.52</v>
          </cell>
          <cell r="G737">
            <v>15.52</v>
          </cell>
        </row>
        <row r="738">
          <cell r="A738">
            <v>151506</v>
          </cell>
          <cell r="B738" t="str">
            <v>LABOR - 151506 - 1</v>
          </cell>
          <cell r="C738" t="str">
            <v>Haste de terra tipo COPPERWELD - 5/8" x 2.40m</v>
          </cell>
          <cell r="D738" t="str">
            <v>und</v>
          </cell>
          <cell r="E738">
            <v>1</v>
          </cell>
          <cell r="F738">
            <v>117.72</v>
          </cell>
          <cell r="G738">
            <v>117.72</v>
          </cell>
        </row>
        <row r="739">
          <cell r="A739">
            <v>151507</v>
          </cell>
          <cell r="B739" t="str">
            <v>LABOR - 151507 - 1</v>
          </cell>
          <cell r="C739" t="str">
            <v>Sapatilha</v>
          </cell>
          <cell r="D739" t="str">
            <v>und</v>
          </cell>
          <cell r="E739">
            <v>1</v>
          </cell>
          <cell r="F739">
            <v>11.09</v>
          </cell>
          <cell r="G739">
            <v>11.09</v>
          </cell>
        </row>
        <row r="740">
          <cell r="A740">
            <v>151508</v>
          </cell>
          <cell r="B740" t="str">
            <v>LABOR - 151508 - 1</v>
          </cell>
          <cell r="C740" t="str">
            <v>Bucha e arruela de alumínio fundido diâmetro 20mm (3/4")</v>
          </cell>
          <cell r="D740" t="str">
            <v>und</v>
          </cell>
          <cell r="E740">
            <v>1</v>
          </cell>
          <cell r="F740">
            <v>1.94</v>
          </cell>
          <cell r="G740">
            <v>1.94</v>
          </cell>
        </row>
        <row r="741">
          <cell r="A741">
            <v>151509</v>
          </cell>
          <cell r="B741" t="str">
            <v>LABOR - 151509 - 1</v>
          </cell>
          <cell r="C741" t="str">
            <v>Bucha e arruela de alumínio fundido diâmetro 25mm (1")</v>
          </cell>
          <cell r="D741" t="str">
            <v>und</v>
          </cell>
          <cell r="E741">
            <v>1</v>
          </cell>
          <cell r="F741">
            <v>2.6</v>
          </cell>
          <cell r="G741">
            <v>2.6</v>
          </cell>
        </row>
        <row r="742">
          <cell r="A742">
            <v>151510</v>
          </cell>
          <cell r="B742" t="str">
            <v>LABOR - 151510 - 1</v>
          </cell>
          <cell r="C742" t="str">
            <v>Bucha e arruela de alumínio fundido diâmetro 40mm (1 1/2")</v>
          </cell>
          <cell r="D742" t="str">
            <v>und</v>
          </cell>
          <cell r="E742">
            <v>1</v>
          </cell>
          <cell r="F742">
            <v>5.71</v>
          </cell>
          <cell r="G742">
            <v>5.71</v>
          </cell>
        </row>
        <row r="743">
          <cell r="A743">
            <v>151511</v>
          </cell>
          <cell r="B743" t="str">
            <v>LABOR - 151511 - 1</v>
          </cell>
          <cell r="C743" t="str">
            <v>Bucha e arruela de alumínio fundido diâmetro 80mm (3")</v>
          </cell>
          <cell r="D743" t="str">
            <v>und</v>
          </cell>
          <cell r="E743">
            <v>1</v>
          </cell>
          <cell r="F743">
            <v>19.489999999999998</v>
          </cell>
          <cell r="G743">
            <v>19.489999999999998</v>
          </cell>
        </row>
        <row r="744">
          <cell r="A744">
            <v>151512</v>
          </cell>
          <cell r="B744" t="str">
            <v>LABOR - 151512 - 2</v>
          </cell>
          <cell r="C744" t="str">
            <v>Automático de bóia, 2 funções 25A</v>
          </cell>
          <cell r="D744" t="str">
            <v>und</v>
          </cell>
          <cell r="E744">
            <v>1</v>
          </cell>
          <cell r="F744">
            <v>85.75</v>
          </cell>
          <cell r="G744">
            <v>85.75</v>
          </cell>
        </row>
        <row r="745">
          <cell r="A745">
            <v>151513</v>
          </cell>
          <cell r="B745" t="str">
            <v>LABOR - 151513 - 1</v>
          </cell>
          <cell r="C745" t="str">
            <v>Parafuso de máquina de ferro galvanizado diâmetro 16mm</v>
          </cell>
          <cell r="D745" t="str">
            <v>und</v>
          </cell>
          <cell r="E745">
            <v>1</v>
          </cell>
          <cell r="F745">
            <v>12.42</v>
          </cell>
          <cell r="G745">
            <v>12.42</v>
          </cell>
        </row>
        <row r="746">
          <cell r="A746">
            <v>1516</v>
          </cell>
          <cell r="C746" t="str">
            <v>ABERTURA E FECHAMENTO DE RASGOS (inclusive preparo e aplicação de argamassa)</v>
          </cell>
        </row>
        <row r="747">
          <cell r="A747">
            <v>151601</v>
          </cell>
          <cell r="B747" t="str">
            <v>LABOR - 151601 - 1</v>
          </cell>
          <cell r="C747" t="str">
            <v>Abertura e fechamento de rasgos em alvenaria, para passagem de eletrodutos diâm. 1/2" a 1"</v>
          </cell>
          <cell r="D747" t="str">
            <v>m</v>
          </cell>
          <cell r="E747">
            <v>1</v>
          </cell>
          <cell r="F747">
            <v>10.8</v>
          </cell>
          <cell r="G747">
            <v>10.8</v>
          </cell>
        </row>
        <row r="748">
          <cell r="A748">
            <v>151602</v>
          </cell>
          <cell r="B748" t="str">
            <v>LABOR - 151602 - 1</v>
          </cell>
          <cell r="C748" t="str">
            <v>Abertura e fechamento de rasgos em alvenaria, para passagem de eletroduto diâm. 1 1/4"a 2"</v>
          </cell>
          <cell r="D748" t="str">
            <v>m</v>
          </cell>
          <cell r="E748">
            <v>1</v>
          </cell>
          <cell r="F748">
            <v>16.149999999999999</v>
          </cell>
          <cell r="G748">
            <v>16.149999999999999</v>
          </cell>
        </row>
        <row r="749">
          <cell r="A749">
            <v>151603</v>
          </cell>
          <cell r="B749" t="str">
            <v>LABOR - 151603 - 1</v>
          </cell>
          <cell r="C749" t="str">
            <v>Abertura e fechamento de rasgos em alvenaria, para passagem de eletroduto diâm. 2 1/2" a 4"</v>
          </cell>
          <cell r="D749" t="str">
            <v>m</v>
          </cell>
          <cell r="E749">
            <v>1</v>
          </cell>
          <cell r="F749">
            <v>24.32</v>
          </cell>
          <cell r="G749">
            <v>24.32</v>
          </cell>
        </row>
        <row r="750">
          <cell r="A750">
            <v>151604</v>
          </cell>
          <cell r="B750" t="str">
            <v>LABOR - 151604 - 1</v>
          </cell>
          <cell r="C750" t="str">
            <v>Abertura e fechamento de rasgos em concreto, para passagem de eletroduto diâm. 1/2" a 1"</v>
          </cell>
          <cell r="D750" t="str">
            <v>m</v>
          </cell>
          <cell r="E750">
            <v>1</v>
          </cell>
          <cell r="F750">
            <v>20.59</v>
          </cell>
          <cell r="G750">
            <v>20.59</v>
          </cell>
        </row>
        <row r="751">
          <cell r="A751">
            <v>151605</v>
          </cell>
          <cell r="B751" t="str">
            <v>LABOR - 151605 - 1</v>
          </cell>
          <cell r="C751" t="str">
            <v>Abertura e fechamento de rasgos em concreto, para passagem de eletroduto diâm. 1 1/4" a 2"</v>
          </cell>
          <cell r="D751" t="str">
            <v>m</v>
          </cell>
          <cell r="E751">
            <v>1</v>
          </cell>
          <cell r="F751">
            <v>31.35</v>
          </cell>
          <cell r="G751">
            <v>31.35</v>
          </cell>
        </row>
        <row r="752">
          <cell r="A752">
            <v>151606</v>
          </cell>
          <cell r="B752" t="str">
            <v>LABOR - 151606 - 1</v>
          </cell>
          <cell r="C752" t="str">
            <v>Abertura e fechamento de rasgos em concreto, para passagem de eletroduto diâm. 2 1/2" a 4"</v>
          </cell>
          <cell r="D752" t="str">
            <v>m</v>
          </cell>
          <cell r="E752">
            <v>1</v>
          </cell>
          <cell r="F752">
            <v>45.61</v>
          </cell>
          <cell r="G752">
            <v>45.61</v>
          </cell>
        </row>
        <row r="753">
          <cell r="A753">
            <v>1517</v>
          </cell>
          <cell r="C753" t="str">
            <v>PADRAO DE ENTRADA DE ENERGIA - NORTEC-01 - ESCELSA</v>
          </cell>
        </row>
        <row r="754">
          <cell r="A754">
            <v>151701</v>
          </cell>
          <cell r="B754" t="str">
            <v>LABOR - 151701 - 4</v>
          </cell>
          <cell r="C754" t="str">
            <v>Padrão de entrada de energia elétrica, monofásico, entrada aérea, a 2 fios, carga instalada em muro de 3500 até 9000W - 220/127V</v>
          </cell>
          <cell r="D754" t="str">
            <v>und</v>
          </cell>
          <cell r="E754">
            <v>1</v>
          </cell>
          <cell r="F754">
            <v>1589.81</v>
          </cell>
          <cell r="G754">
            <v>1589.81</v>
          </cell>
        </row>
        <row r="755">
          <cell r="A755">
            <v>151702</v>
          </cell>
          <cell r="B755" t="str">
            <v>LABOR - 151702 - 6</v>
          </cell>
          <cell r="C755" t="str">
            <v>Padrão de entrada de energia elétrica, bifásico, entrada aérea, a 3 fios, carga instalada em muro de 9001 até 15000W - 220/127V</v>
          </cell>
          <cell r="D755" t="str">
            <v>und</v>
          </cell>
          <cell r="E755">
            <v>1</v>
          </cell>
          <cell r="F755">
            <v>2097.66</v>
          </cell>
          <cell r="G755">
            <v>2097.66</v>
          </cell>
        </row>
        <row r="756">
          <cell r="A756">
            <v>151703</v>
          </cell>
          <cell r="B756" t="str">
            <v>LABOR - 151703 - 5</v>
          </cell>
          <cell r="C756" t="str">
            <v>Padrão de entrada de energia elétrica, trifásico, entrada aérea, a 4 fios, carga instalada em muro de 15001 até 26000W - 220/127V</v>
          </cell>
          <cell r="D756" t="str">
            <v>und</v>
          </cell>
          <cell r="E756">
            <v>1</v>
          </cell>
          <cell r="F756">
            <v>2273.12</v>
          </cell>
          <cell r="G756">
            <v>2273.12</v>
          </cell>
        </row>
        <row r="757">
          <cell r="A757">
            <v>151704</v>
          </cell>
          <cell r="B757" t="str">
            <v>LABOR - 151704 - 6</v>
          </cell>
          <cell r="C757" t="str">
            <v>Padrão de entrada de energia elétrica, trifásico, entrada aérea, a 4 fios, carga instalada em muro de 26001 até 34000W - 220/127V</v>
          </cell>
          <cell r="D757" t="str">
            <v>und</v>
          </cell>
          <cell r="E757">
            <v>1</v>
          </cell>
          <cell r="F757">
            <v>2436.66</v>
          </cell>
          <cell r="G757">
            <v>2436.66</v>
          </cell>
        </row>
        <row r="758">
          <cell r="A758">
            <v>151705</v>
          </cell>
          <cell r="B758" t="str">
            <v>LABOR - 151705 - 4</v>
          </cell>
          <cell r="C758" t="str">
            <v>Padrão de entrada de energia elétrica, trifásico, entrada aérea, a 4 fios, carga instalada em muro de 34001 até 41000W - 220/127V</v>
          </cell>
          <cell r="D758" t="str">
            <v>und</v>
          </cell>
          <cell r="E758">
            <v>1</v>
          </cell>
          <cell r="F758">
            <v>2647.35</v>
          </cell>
          <cell r="G758">
            <v>2647.35</v>
          </cell>
        </row>
        <row r="759">
          <cell r="A759">
            <v>151706</v>
          </cell>
          <cell r="B759" t="str">
            <v>LABOR - 151706 - 3</v>
          </cell>
          <cell r="C759" t="str">
            <v>Padrão de entrada de energia elétrica, trifásico, entrada aérea, a 4 fios, carga instalada em muro de 41001 até 47000W - 220/127V</v>
          </cell>
          <cell r="D759" t="str">
            <v>und</v>
          </cell>
          <cell r="E759">
            <v>1</v>
          </cell>
          <cell r="F759">
            <v>5421.93</v>
          </cell>
          <cell r="G759">
            <v>5421.93</v>
          </cell>
        </row>
        <row r="760">
          <cell r="A760">
            <v>151707</v>
          </cell>
          <cell r="B760" t="str">
            <v>LABOR - 151707 - 2</v>
          </cell>
          <cell r="C760" t="str">
            <v>Padrão de entrada de energia elétrica, trifásico, entrada subterrânea, a 4 fios, carga instalada em muro de 41001 até 47000W - 220/127V, exclusive derivação de ramal de entrada subterrânea</v>
          </cell>
          <cell r="D760" t="str">
            <v>und</v>
          </cell>
          <cell r="E760">
            <v>1</v>
          </cell>
          <cell r="F760">
            <v>3999.26</v>
          </cell>
          <cell r="G760">
            <v>3999.26</v>
          </cell>
        </row>
        <row r="761">
          <cell r="A761">
            <v>151708</v>
          </cell>
          <cell r="B761" t="str">
            <v>LABOR - 151708 - 3</v>
          </cell>
          <cell r="C761" t="str">
            <v>Padrão de entrada de energia elétrica, trifásico, entrada aérea, a 4 fios, carga instalada em muro de 47001 até 57000W - 220/127V</v>
          </cell>
          <cell r="D761" t="str">
            <v>und</v>
          </cell>
          <cell r="E761">
            <v>1</v>
          </cell>
          <cell r="F761">
            <v>7321.01</v>
          </cell>
          <cell r="G761">
            <v>7321.01</v>
          </cell>
        </row>
        <row r="762">
          <cell r="A762">
            <v>151709</v>
          </cell>
          <cell r="B762" t="str">
            <v>LABOR - 151709 - 2</v>
          </cell>
          <cell r="C762" t="str">
            <v>Padrão de entrada de energia elétrica, trifásico, entrada subterrânea, a 4 fios, carga instalada em muro de 47001 até 57000W - 220/127V, exclusive derivação de ramal de entrada subterrânea</v>
          </cell>
          <cell r="D762" t="str">
            <v>und</v>
          </cell>
          <cell r="E762">
            <v>1</v>
          </cell>
          <cell r="F762">
            <v>6127.94</v>
          </cell>
          <cell r="G762">
            <v>6127.94</v>
          </cell>
        </row>
        <row r="763">
          <cell r="A763">
            <v>151710</v>
          </cell>
          <cell r="B763" t="str">
            <v>LABOR - 151710 - 4</v>
          </cell>
          <cell r="C763" t="str">
            <v>Padrão de entrada de energia elétrica, trifásico, entrada aérea, a 4 fios, carga instalada em muro de 57001 até 75000W - 220/127V</v>
          </cell>
          <cell r="D763" t="str">
            <v>und</v>
          </cell>
          <cell r="E763">
            <v>1</v>
          </cell>
          <cell r="F763">
            <v>8082.09</v>
          </cell>
          <cell r="G763">
            <v>8082.09</v>
          </cell>
        </row>
        <row r="764">
          <cell r="A764">
            <v>151711</v>
          </cell>
          <cell r="B764" t="str">
            <v>LABOR - 151711 - 2</v>
          </cell>
          <cell r="C764" t="str">
            <v>Padrão de entrada de energia elétrica, trifásico, entrada subterrânea, a 4 fios, carga instalada em muro de 57001 até 75000W - 220/127V, exclusive derivação de ramal de entrada subterrânea</v>
          </cell>
          <cell r="D764" t="str">
            <v>und</v>
          </cell>
          <cell r="E764">
            <v>1</v>
          </cell>
          <cell r="F764">
            <v>6743.54</v>
          </cell>
          <cell r="G764">
            <v>6743.54</v>
          </cell>
        </row>
        <row r="765">
          <cell r="A765">
            <v>151712</v>
          </cell>
          <cell r="B765" t="str">
            <v>LABOR - 151712 - 6</v>
          </cell>
          <cell r="C765" t="str">
            <v>Subestação ext. aérea trifás. 75KVA, completa, c/ quadros de medição, transf. a óleo, chave geral tripolar, poste e acessórios, conf. NOR-TEC-01 da Escelsa, incl. mureta rev. c/ arg. cimento, cal hidrat. CH1 e areia traço 1:0.5:6</v>
          </cell>
          <cell r="D765" t="str">
            <v>und</v>
          </cell>
          <cell r="E765">
            <v>1</v>
          </cell>
          <cell r="F765">
            <v>28513.86</v>
          </cell>
          <cell r="G765">
            <v>28513.86</v>
          </cell>
        </row>
        <row r="766">
          <cell r="A766">
            <v>151713</v>
          </cell>
          <cell r="B766" t="str">
            <v>LABOR - 151713 - 3</v>
          </cell>
          <cell r="C766" t="str">
            <v>Subestação ext. aérea trifás. 112.5KVA, completa, c/ quadros de medição, transf. a óleo, chave geral trip., poste e acessórios, conf. NOR-TEC-01 da Escelsa, incl. mureta rev. c/ arg. cimento, cal hidrat. CH1 e areia traço 1:0.5:6</v>
          </cell>
          <cell r="D766" t="str">
            <v>und</v>
          </cell>
          <cell r="E766">
            <v>1</v>
          </cell>
          <cell r="F766">
            <v>33955.910000000003</v>
          </cell>
          <cell r="G766">
            <v>33955.910000000003</v>
          </cell>
        </row>
        <row r="767">
          <cell r="A767">
            <v>151714</v>
          </cell>
          <cell r="B767" t="str">
            <v>LABOR - 151714 - 5</v>
          </cell>
          <cell r="C767" t="str">
            <v>Subestação ext. aérea trifás. 150KVA, completa, c/ quadros de medição, transf. a óleo, chave geral trip., poste e acessórios, conf. NOR-TEC-01 da Escelsa, incl. mureta rev. c/ arg. cimento, cal hidrat. CH1 e areia traço 1:0.5:6</v>
          </cell>
          <cell r="D767" t="str">
            <v>und</v>
          </cell>
          <cell r="E767">
            <v>1</v>
          </cell>
          <cell r="F767">
            <v>49169.65</v>
          </cell>
          <cell r="G767">
            <v>49169.65</v>
          </cell>
        </row>
        <row r="768">
          <cell r="A768">
            <v>151715</v>
          </cell>
          <cell r="B768" t="str">
            <v>LABOR - 151715 - 6</v>
          </cell>
          <cell r="C768" t="str">
            <v>Subestação ext. aérea trifás. 225KVA, completa, c/ quadros de medição, transf. a óleo, chave geral trip., poste e acessórios, conf. NOR-TEC-01 da Escelsa, incl. mureta rev. c/ arg. cimento, cal hidrat. CH1 e areia traço 1:0.5:6</v>
          </cell>
          <cell r="D768" t="str">
            <v>und</v>
          </cell>
          <cell r="E768">
            <v>1</v>
          </cell>
          <cell r="F768">
            <v>63290.97</v>
          </cell>
          <cell r="G768">
            <v>63290.97</v>
          </cell>
        </row>
        <row r="769">
          <cell r="A769">
            <v>1518</v>
          </cell>
          <cell r="C769" t="str">
            <v>PONTOS ELETRICOS REVISAO NR-10</v>
          </cell>
        </row>
        <row r="770">
          <cell r="A770">
            <v>151801</v>
          </cell>
          <cell r="B770" t="str">
            <v>LABOR - 151801 - 1</v>
          </cell>
          <cell r="C770" t="str">
            <v>Ponto padrão de luz no teto - considerando eletroduto PVC rígido de 3/4" inclusive conexões (4.5m), fio isolado PVC de 2.5mm2 (16.2m) e caixa estampada 4x4" (1 und)</v>
          </cell>
          <cell r="D770" t="str">
            <v>und</v>
          </cell>
          <cell r="E770">
            <v>1</v>
          </cell>
          <cell r="F770">
            <v>170.08</v>
          </cell>
          <cell r="G770">
            <v>170.08</v>
          </cell>
        </row>
        <row r="771">
          <cell r="A771">
            <v>151802</v>
          </cell>
          <cell r="B771" t="str">
            <v>LABOR - 151802 - 1</v>
          </cell>
          <cell r="C771" t="str">
            <v>Ponto padrão de luz na parede - considerando eletroduto PVC rígido de 3/4" inclusive conexões (4.5m), fio isolado PVC de 2.5mm2 (16.2m) e caixa estampada 4x4" (1 und)</v>
          </cell>
          <cell r="D771" t="str">
            <v>und</v>
          </cell>
          <cell r="E771">
            <v>1</v>
          </cell>
          <cell r="F771">
            <v>151.1</v>
          </cell>
          <cell r="G771">
            <v>151.1</v>
          </cell>
        </row>
        <row r="772">
          <cell r="A772">
            <v>151803</v>
          </cell>
          <cell r="B772" t="str">
            <v>LABOR - 151803 - 1</v>
          </cell>
          <cell r="C772" t="str">
            <v>Ponto padrão de tomada 2 pólos mais terra - considerando eletroduto PVC rígido de 3/4" inclusive conexões (5.0m), fio isolado PVC de 2.5mm2 (16.5m) e caixa estampada 4x2" (1 und)</v>
          </cell>
          <cell r="D772" t="str">
            <v>und</v>
          </cell>
          <cell r="E772">
            <v>1</v>
          </cell>
          <cell r="F772">
            <v>173.82</v>
          </cell>
          <cell r="G772">
            <v>173.82</v>
          </cell>
        </row>
        <row r="773">
          <cell r="A773">
            <v>151805</v>
          </cell>
          <cell r="B773" t="str">
            <v>LABOR - 151805 - 1</v>
          </cell>
          <cell r="C773" t="str">
            <v>Ponto padrão de tomada para chuveiro elétrico - considerando eletroduto PVC rígido de 3/4" inclusive conexões (9.0m), fio isolado PVC de 6.0mm2 (32.5m) e caixa estampada 4x2" (1 und)</v>
          </cell>
          <cell r="D773" t="str">
            <v>und</v>
          </cell>
          <cell r="E773">
            <v>1</v>
          </cell>
          <cell r="F773">
            <v>406.39</v>
          </cell>
          <cell r="G773">
            <v>406.39</v>
          </cell>
        </row>
        <row r="774">
          <cell r="A774">
            <v>151806</v>
          </cell>
          <cell r="B774" t="str">
            <v>LABOR - 151806 - 1</v>
          </cell>
          <cell r="C774" t="str">
            <v>Ponto padrão de tomada para ar refrigerado - considerando eletroduto PVC rígido de 3/4" inclusive conexões (6.0m), fio isolado PVC de 4.0mm2 (21.6m) e caixa estampada 4x2" (1 und)</v>
          </cell>
          <cell r="D774" t="str">
            <v>und</v>
          </cell>
          <cell r="E774">
            <v>1</v>
          </cell>
          <cell r="F774">
            <v>242.98</v>
          </cell>
          <cell r="G774">
            <v>242.98</v>
          </cell>
        </row>
        <row r="775">
          <cell r="A775">
            <v>151807</v>
          </cell>
          <cell r="B775" t="str">
            <v>LABOR - 151807 - 1</v>
          </cell>
          <cell r="C775" t="str">
            <v>Ponto padrão de ventilador no teto - considerando eletroduto PVC rígido de 3/4" inclusive conexões (4.5m), fio isolado PVC de 2.5mm2 (21.6m) e caixa estampada 4x4" (1 und)</v>
          </cell>
          <cell r="D775" t="str">
            <v>und</v>
          </cell>
          <cell r="E775">
            <v>1</v>
          </cell>
          <cell r="F775">
            <v>199.22</v>
          </cell>
          <cell r="G775">
            <v>199.22</v>
          </cell>
        </row>
        <row r="776">
          <cell r="A776">
            <v>151809</v>
          </cell>
          <cell r="B776" t="str">
            <v>LABOR - 151809 - 1</v>
          </cell>
          <cell r="C776" t="str">
            <v>Ponto padrão de interruptor de 2 teclas simples - considerando eletroduto PVC rígido de 3/4" inclusive conexões (3.3m), fio isolado PVC de 2.5mm2 (17.2m) e caixa estampada 4x2" (1 und)</v>
          </cell>
          <cell r="D776" t="str">
            <v>und</v>
          </cell>
          <cell r="E776">
            <v>1</v>
          </cell>
          <cell r="F776">
            <v>152.79</v>
          </cell>
          <cell r="G776">
            <v>152.79</v>
          </cell>
        </row>
        <row r="777">
          <cell r="A777">
            <v>151810</v>
          </cell>
          <cell r="B777" t="str">
            <v>LABOR - 151810 - 1</v>
          </cell>
          <cell r="C777" t="str">
            <v>Ponto padrão de interruptor de 1 tecla paralelo - considerando eletroduto PVC rígido de 3/4" inclusive conexões (8.5m), fio isolado PVC de 2.5mm2 (28.8m) e caixa estampada 4x2" (1 und)</v>
          </cell>
          <cell r="D777" t="str">
            <v>und</v>
          </cell>
          <cell r="E777">
            <v>1</v>
          </cell>
          <cell r="F777">
            <v>291.27</v>
          </cell>
          <cell r="G777">
            <v>291.27</v>
          </cell>
        </row>
        <row r="778">
          <cell r="A778">
            <v>151811</v>
          </cell>
          <cell r="B778" t="str">
            <v>LABOR - 151811 - 1</v>
          </cell>
          <cell r="C778" t="str">
            <v>Ponto padrão de interruptor de 1 tecla simples e 1 tomada dois pólos mais terra 10A/250V - considerando eletroduto PVC rígido de 3/4" inclusive conexões (4.5m), fio isolado PVC de 2.5mm2 (19.4m) e caixa estampada 4x2" (1 und)</v>
          </cell>
          <cell r="D778" t="str">
            <v>und</v>
          </cell>
          <cell r="E778">
            <v>1</v>
          </cell>
          <cell r="F778">
            <v>181.91</v>
          </cell>
          <cell r="G778">
            <v>181.91</v>
          </cell>
        </row>
        <row r="779">
          <cell r="A779">
            <v>151812</v>
          </cell>
          <cell r="B779" t="str">
            <v>LABOR - 151812 - 1</v>
          </cell>
          <cell r="C779" t="str">
            <v>Ponto padrão de interruptor de 2 teclas simples e 1 tomada dois pólos mais terra 10A/250V - considerando eletroduto PVC rígido de 3/4" inclusive conexões (4.5m), fio isolado PVC de 2.5mm2 (22.9m) e caixa estampada 4x2" (1 und)</v>
          </cell>
          <cell r="D779" t="str">
            <v>und</v>
          </cell>
          <cell r="E779">
            <v>1</v>
          </cell>
          <cell r="F779">
            <v>200.79</v>
          </cell>
          <cell r="G779">
            <v>200.79</v>
          </cell>
        </row>
        <row r="780">
          <cell r="A780">
            <v>151813</v>
          </cell>
          <cell r="B780" t="str">
            <v>LABOR - 151813 - 1</v>
          </cell>
          <cell r="C780" t="str">
            <v>Ponto padrão de campainha - considerando eletroduto PVC rígido de 3/4" inclusive conexões (5.0m), fio isolado PVC de 2.5mm2 (12.0m) e caixa estampada 4x2" (1 und)</v>
          </cell>
          <cell r="D780" t="str">
            <v>und</v>
          </cell>
          <cell r="E780">
            <v>1</v>
          </cell>
          <cell r="F780">
            <v>161.19999999999999</v>
          </cell>
          <cell r="G780">
            <v>161.19999999999999</v>
          </cell>
        </row>
        <row r="781">
          <cell r="A781">
            <v>151814</v>
          </cell>
          <cell r="B781" t="str">
            <v>LABOR - 151814 - 1</v>
          </cell>
          <cell r="C781" t="str">
            <v>Ponto padrão de poste para iluminação externa - considerando eletroduto PVC rígido de 3/4" inclusive conexões (7.7m) e fio isolado PVC de 2.5mm2 (25.2.0m)</v>
          </cell>
          <cell r="D781" t="str">
            <v>und</v>
          </cell>
          <cell r="E781">
            <v>1</v>
          </cell>
          <cell r="F781">
            <v>252.91</v>
          </cell>
          <cell r="G781">
            <v>252.91</v>
          </cell>
        </row>
        <row r="782">
          <cell r="A782">
            <v>151815</v>
          </cell>
          <cell r="B782" t="str">
            <v>LABOR - 151815 - 1</v>
          </cell>
          <cell r="C782" t="str">
            <v>Ponto padrão de interruptor para ventilador - considerando eletroduto PVC rígido de 3/4" inclusive conexões (3.3m), fio isolado PVC de 2.5mm2 (12.0m) e caixa estampada 4x2" (1 und)</v>
          </cell>
          <cell r="D782" t="str">
            <v>und</v>
          </cell>
          <cell r="E782">
            <v>1</v>
          </cell>
          <cell r="F782">
            <v>124.73</v>
          </cell>
          <cell r="G782">
            <v>124.73</v>
          </cell>
        </row>
        <row r="783">
          <cell r="A783">
            <v>151816</v>
          </cell>
          <cell r="B783" t="str">
            <v>LABOR - 151816 - 1</v>
          </cell>
          <cell r="C783" t="str">
            <v>Ponto padrão de interruptor de 3 teclas simples - considerando eletroduto PVC rígido de 3/4" inclusive conexões (4.5m), fio isolado PVC de 2.5mm2 (25.8m) e caixa estampada 4x2" (1 und)</v>
          </cell>
          <cell r="D783" t="str">
            <v>und</v>
          </cell>
          <cell r="E783">
            <v>1</v>
          </cell>
          <cell r="F783">
            <v>216.7</v>
          </cell>
          <cell r="G783">
            <v>216.7</v>
          </cell>
        </row>
        <row r="784">
          <cell r="A784">
            <v>151817</v>
          </cell>
          <cell r="B784" t="str">
            <v>LABOR - 151817 - 1</v>
          </cell>
          <cell r="C784" t="str">
            <v>Ponto padrão de tomada de piso - considerando eletroduto PVC rígido de 3/4" inclusive conexões (5.0m), fio isolado PVC de 2.5mm2 (18.0m) e caixa alumínio silício 4x4" (1 und)</v>
          </cell>
          <cell r="D784" t="str">
            <v>und</v>
          </cell>
          <cell r="E784">
            <v>1</v>
          </cell>
          <cell r="F784">
            <v>202.78</v>
          </cell>
          <cell r="G784">
            <v>202.78</v>
          </cell>
        </row>
        <row r="785">
          <cell r="A785">
            <v>151819</v>
          </cell>
          <cell r="B785" t="str">
            <v>LABOR - 151819 - 2</v>
          </cell>
          <cell r="C785" t="str">
            <v>Ponto de antena de TV - considerando eletroduto PVC rígido de 3/4" inclusive conexões (3.0m), cabo coaxial 67 Ohms (4.5m) e caixa estampada 4x2" (1 und)</v>
          </cell>
          <cell r="D785" t="str">
            <v>und</v>
          </cell>
          <cell r="E785">
            <v>1</v>
          </cell>
          <cell r="F785">
            <v>86</v>
          </cell>
          <cell r="G785">
            <v>86</v>
          </cell>
        </row>
        <row r="786">
          <cell r="A786">
            <v>151820</v>
          </cell>
          <cell r="B786" t="str">
            <v>LABOR - 151820 - 1</v>
          </cell>
          <cell r="C786" t="str">
            <v>Ponto padrão de interruptor de 1 tecla intermediário - considerando eletroduto PVC rígido de 3/4" inclusive conexões (3.3m), fio isolado PVC de 2.5mm2 (15.8m) e caixa estampada 4x2" (1 und)</v>
          </cell>
          <cell r="D786" t="str">
            <v>und</v>
          </cell>
          <cell r="E786">
            <v>1</v>
          </cell>
          <cell r="F786">
            <v>145.22999999999999</v>
          </cell>
          <cell r="G786">
            <v>145.22999999999999</v>
          </cell>
        </row>
        <row r="787">
          <cell r="A787">
            <v>1519</v>
          </cell>
          <cell r="C787" t="str">
            <v>QUADROS DE DISTRIBUIÇÃO COM BARRAMENTO, TRINCO E FECHADURA</v>
          </cell>
        </row>
        <row r="788">
          <cell r="A788">
            <v>151901</v>
          </cell>
          <cell r="B788" t="str">
            <v>LABOR - 151901 - 1</v>
          </cell>
          <cell r="C788" t="str">
            <v>Quadro distrib. energia, embutido ou semi embutido, capac. p/ 16 disj. DIN, c/barram trif. 100A barra. neutro e terra, fab. em chapa de aço 12 USG com porta, espelho, trinco com fechad ch yale, Ref. QDTN II-16DIN-CEMAR ou equiv.</v>
          </cell>
          <cell r="D788" t="str">
            <v>und</v>
          </cell>
          <cell r="E788">
            <v>1</v>
          </cell>
          <cell r="F788">
            <v>447.22</v>
          </cell>
          <cell r="G788">
            <v>447.22</v>
          </cell>
        </row>
        <row r="789">
          <cell r="A789">
            <v>151902</v>
          </cell>
          <cell r="B789" t="str">
            <v>LABOR - 151902 - 2</v>
          </cell>
          <cell r="C789" t="str">
            <v>Quadro distrib. energia, embutido ou semi embutido, capac. p/ 28 disj. DIN, c/barram trif. 100A barra. neutro e terra, fab. em chapa de aço 12 USG com porta, espelho, trinco com fechad ch yale, Ref. QDTN II-28DIN-CEMAR ou equiv.</v>
          </cell>
          <cell r="D789" t="str">
            <v>und</v>
          </cell>
          <cell r="E789">
            <v>1</v>
          </cell>
          <cell r="F789">
            <v>536.04</v>
          </cell>
          <cell r="G789">
            <v>536.04</v>
          </cell>
        </row>
        <row r="790">
          <cell r="A790">
            <v>151903</v>
          </cell>
          <cell r="B790" t="str">
            <v>LABOR - 151903 - 2</v>
          </cell>
          <cell r="C790" t="str">
            <v>Quadro distrib. energia, embutido ou semi embutido, capac. p/ 34 disj. DIN, c/barram trif. 100A barra. neutro e terra, fab. em chapa de aço 12 USG com porta, espelho, trinco com fechad ch yale, Ref. QDTN II-34DIN-CEMAR ou equiv</v>
          </cell>
          <cell r="D790" t="str">
            <v>und</v>
          </cell>
          <cell r="E790">
            <v>1</v>
          </cell>
          <cell r="F790">
            <v>584.73</v>
          </cell>
          <cell r="G790">
            <v>584.73</v>
          </cell>
        </row>
        <row r="791">
          <cell r="A791">
            <v>151904</v>
          </cell>
          <cell r="B791" t="str">
            <v>LABOR - 151904 - 2</v>
          </cell>
          <cell r="C791" t="str">
            <v>Quadro distrib. energia, embutido ou semi embutido, capac. p/ 44 disj. DIN, c/barram trif. 100A barra. neutro e terra, fab. em chapa de aço 12 USG com porta, espelho, trinco com fechad ch yale, Ref. QDTN II-44DIN-CEMAR ou equiv</v>
          </cell>
          <cell r="D791" t="str">
            <v>und</v>
          </cell>
          <cell r="E791">
            <v>1</v>
          </cell>
          <cell r="F791">
            <v>736.95</v>
          </cell>
          <cell r="G791">
            <v>736.95</v>
          </cell>
        </row>
        <row r="792">
          <cell r="A792">
            <v>151905</v>
          </cell>
          <cell r="B792" t="str">
            <v>LABOR - 151905 - 2</v>
          </cell>
          <cell r="C792" t="str">
            <v>Quadro distrib. energia, embutido ou semi embutido, capac. p/ 54 disj. DIN, c/barram trif. 100A barra. neutro e terra, fab. em chapa de aço 12 USG com porta, espelho, trinco com fechad ch yale, Ref. QDTN II-54DIN-CEMAR</v>
          </cell>
          <cell r="D792" t="str">
            <v>und</v>
          </cell>
          <cell r="E792">
            <v>1</v>
          </cell>
          <cell r="F792">
            <v>1495.11</v>
          </cell>
          <cell r="G792">
            <v>1495.11</v>
          </cell>
        </row>
        <row r="793">
          <cell r="A793">
            <v>1520</v>
          </cell>
          <cell r="C793" t="str">
            <v>TERMINAIS, CONECTORES E ABRAÇADEIRAS</v>
          </cell>
        </row>
        <row r="794">
          <cell r="A794">
            <v>152001</v>
          </cell>
          <cell r="B794" t="str">
            <v>LABOR - 152001 - 2</v>
          </cell>
          <cell r="C794" t="str">
            <v>Terminal para ligação de cabo a barra até 4.0mm2</v>
          </cell>
          <cell r="D794" t="str">
            <v>und</v>
          </cell>
          <cell r="E794">
            <v>1</v>
          </cell>
          <cell r="F794">
            <v>10.08</v>
          </cell>
          <cell r="G794">
            <v>10.08</v>
          </cell>
        </row>
        <row r="795">
          <cell r="A795">
            <v>152002</v>
          </cell>
          <cell r="B795" t="str">
            <v>LABOR - 152002 - 1</v>
          </cell>
          <cell r="C795" t="str">
            <v>Terminal para ligação de cabo a barra de 6.0 mm2</v>
          </cell>
          <cell r="D795" t="str">
            <v>und</v>
          </cell>
          <cell r="E795">
            <v>1</v>
          </cell>
          <cell r="F795">
            <v>12.76</v>
          </cell>
          <cell r="G795">
            <v>12.76</v>
          </cell>
        </row>
        <row r="796">
          <cell r="A796">
            <v>152003</v>
          </cell>
          <cell r="B796" t="str">
            <v>LABOR - 152003 - 1</v>
          </cell>
          <cell r="C796" t="str">
            <v>Terminal para ligação de cabo a barra de 10.0 mm2</v>
          </cell>
          <cell r="D796" t="str">
            <v>und</v>
          </cell>
          <cell r="E796">
            <v>1</v>
          </cell>
          <cell r="F796">
            <v>18.37</v>
          </cell>
          <cell r="G796">
            <v>18.37</v>
          </cell>
        </row>
        <row r="797">
          <cell r="A797">
            <v>152004</v>
          </cell>
          <cell r="B797" t="str">
            <v>LABOR - 152004 - 1</v>
          </cell>
          <cell r="C797" t="str">
            <v>Terminal para ligação de cabo a barra de 16.0 mm2</v>
          </cell>
          <cell r="D797" t="str">
            <v>und</v>
          </cell>
          <cell r="E797">
            <v>1</v>
          </cell>
          <cell r="F797">
            <v>18.86</v>
          </cell>
          <cell r="G797">
            <v>18.86</v>
          </cell>
        </row>
        <row r="798">
          <cell r="A798">
            <v>152005</v>
          </cell>
          <cell r="B798" t="str">
            <v>LABOR - 152005 - 1</v>
          </cell>
          <cell r="C798" t="str">
            <v>Terminal para ligação de cabo a barra de 25.0 mm2</v>
          </cell>
          <cell r="D798" t="str">
            <v>und</v>
          </cell>
          <cell r="E798">
            <v>1</v>
          </cell>
          <cell r="F798">
            <v>19.14</v>
          </cell>
          <cell r="G798">
            <v>19.14</v>
          </cell>
        </row>
        <row r="799">
          <cell r="A799">
            <v>152006</v>
          </cell>
          <cell r="B799" t="str">
            <v>LABOR - 152006 - 1</v>
          </cell>
          <cell r="C799" t="str">
            <v>Terminal para ligação de cabo a barra de 35.0 mm2</v>
          </cell>
          <cell r="D799" t="str">
            <v>und</v>
          </cell>
          <cell r="E799">
            <v>1</v>
          </cell>
          <cell r="F799">
            <v>22.31</v>
          </cell>
          <cell r="G799">
            <v>22.31</v>
          </cell>
        </row>
        <row r="800">
          <cell r="A800">
            <v>152007</v>
          </cell>
          <cell r="B800" t="str">
            <v>LABOR - 152007 - 1</v>
          </cell>
          <cell r="C800" t="str">
            <v>Terminal para ligação de cabo a barra de 50.0 mm2</v>
          </cell>
          <cell r="D800" t="str">
            <v>und</v>
          </cell>
          <cell r="E800">
            <v>1</v>
          </cell>
          <cell r="F800">
            <v>31.81</v>
          </cell>
          <cell r="G800">
            <v>31.81</v>
          </cell>
        </row>
        <row r="801">
          <cell r="A801">
            <v>152010</v>
          </cell>
          <cell r="B801" t="str">
            <v>LABOR - 152010 - 2</v>
          </cell>
          <cell r="C801" t="str">
            <v>Terminal para ligação de cabo a barra de 70 mm2</v>
          </cell>
          <cell r="D801" t="str">
            <v>und</v>
          </cell>
          <cell r="E801">
            <v>1</v>
          </cell>
          <cell r="F801">
            <v>31.86</v>
          </cell>
          <cell r="G801">
            <v>31.86</v>
          </cell>
        </row>
        <row r="802">
          <cell r="A802">
            <v>152011</v>
          </cell>
          <cell r="B802" t="str">
            <v>LABOR - 152011 - 1</v>
          </cell>
          <cell r="C802" t="str">
            <v>Terminal para ligação de cabo a barra de 95 mm2</v>
          </cell>
          <cell r="D802" t="str">
            <v>und</v>
          </cell>
          <cell r="E802">
            <v>1</v>
          </cell>
          <cell r="F802">
            <v>38.47</v>
          </cell>
          <cell r="G802">
            <v>38.47</v>
          </cell>
        </row>
        <row r="803">
          <cell r="A803">
            <v>152012</v>
          </cell>
          <cell r="B803" t="str">
            <v>LABOR - 152012 - 1</v>
          </cell>
          <cell r="C803" t="str">
            <v>Terminal para ligação de cabo a barra de 120 mm2</v>
          </cell>
          <cell r="D803" t="str">
            <v>und</v>
          </cell>
          <cell r="E803">
            <v>1</v>
          </cell>
          <cell r="F803">
            <v>56.37</v>
          </cell>
          <cell r="G803">
            <v>56.37</v>
          </cell>
        </row>
        <row r="804">
          <cell r="A804">
            <v>152013</v>
          </cell>
          <cell r="B804" t="str">
            <v>LABOR - 152013 - 1</v>
          </cell>
          <cell r="C804" t="str">
            <v>Terminal para ligação de cabo a barra de 150 mm2</v>
          </cell>
          <cell r="D804" t="str">
            <v>und</v>
          </cell>
          <cell r="E804">
            <v>1</v>
          </cell>
          <cell r="F804">
            <v>57.22</v>
          </cell>
          <cell r="G804">
            <v>57.22</v>
          </cell>
        </row>
        <row r="805">
          <cell r="A805">
            <v>152014</v>
          </cell>
          <cell r="B805" t="str">
            <v>LABOR - 152014 - 1</v>
          </cell>
          <cell r="C805" t="str">
            <v>Terminal para ligação de cabo a barra de 185 mm2</v>
          </cell>
          <cell r="D805" t="str">
            <v>und</v>
          </cell>
          <cell r="E805">
            <v>1</v>
          </cell>
          <cell r="F805">
            <v>63.94</v>
          </cell>
          <cell r="G805">
            <v>63.94</v>
          </cell>
        </row>
        <row r="806">
          <cell r="A806">
            <v>152015</v>
          </cell>
          <cell r="B806" t="str">
            <v>LABOR - 152015 - 1</v>
          </cell>
          <cell r="C806" t="str">
            <v>Terminal para ligação de cabo a barra de 240 mm2</v>
          </cell>
          <cell r="D806" t="str">
            <v>und</v>
          </cell>
          <cell r="E806">
            <v>1</v>
          </cell>
          <cell r="F806">
            <v>68.47</v>
          </cell>
          <cell r="G806">
            <v>68.47</v>
          </cell>
        </row>
        <row r="807">
          <cell r="A807">
            <v>152016</v>
          </cell>
          <cell r="B807" t="str">
            <v>LABOR - 152016 - 1</v>
          </cell>
          <cell r="C807" t="str">
            <v>Terminal para ligação de cabo a barra de 300 mm2</v>
          </cell>
          <cell r="D807" t="str">
            <v>und</v>
          </cell>
          <cell r="E807">
            <v>1</v>
          </cell>
          <cell r="F807">
            <v>71.77</v>
          </cell>
          <cell r="G807">
            <v>71.77</v>
          </cell>
        </row>
        <row r="808">
          <cell r="A808">
            <v>152025</v>
          </cell>
          <cell r="B808" t="str">
            <v>LABOR - 152025 - 1</v>
          </cell>
          <cell r="C808" t="str">
            <v>Terminal para ligação de cabo a barra duplo de 185 mm2</v>
          </cell>
          <cell r="D808" t="str">
            <v>und</v>
          </cell>
          <cell r="E808">
            <v>1</v>
          </cell>
          <cell r="F808">
            <v>246.83</v>
          </cell>
          <cell r="G808">
            <v>246.83</v>
          </cell>
        </row>
        <row r="809">
          <cell r="A809">
            <v>152026</v>
          </cell>
          <cell r="B809" t="str">
            <v>LABOR - 152026 - 1</v>
          </cell>
          <cell r="C809" t="str">
            <v>Terminal para ligação de cabo a barra duplo de 240 mm2</v>
          </cell>
          <cell r="D809" t="str">
            <v>und</v>
          </cell>
          <cell r="E809">
            <v>1</v>
          </cell>
          <cell r="F809">
            <v>255.11</v>
          </cell>
          <cell r="G809">
            <v>255.11</v>
          </cell>
        </row>
        <row r="810">
          <cell r="A810">
            <v>152027</v>
          </cell>
          <cell r="B810" t="str">
            <v>LABOR - 152027 - 1</v>
          </cell>
          <cell r="C810" t="str">
            <v>Terminal para ligação de cabo a barra duplo de 300 mm2</v>
          </cell>
          <cell r="D810" t="str">
            <v>und</v>
          </cell>
          <cell r="E810">
            <v>1</v>
          </cell>
          <cell r="F810">
            <v>320.17</v>
          </cell>
          <cell r="G810">
            <v>320.17</v>
          </cell>
        </row>
        <row r="811">
          <cell r="A811">
            <v>152030</v>
          </cell>
          <cell r="B811" t="str">
            <v>LABOR - 152030 - 1</v>
          </cell>
          <cell r="C811" t="str">
            <v>Conector split bolt para cabo de 4.0 mm2</v>
          </cell>
          <cell r="D811" t="str">
            <v>und</v>
          </cell>
          <cell r="E811">
            <v>1</v>
          </cell>
          <cell r="F811">
            <v>11.48</v>
          </cell>
          <cell r="G811">
            <v>11.48</v>
          </cell>
        </row>
        <row r="812">
          <cell r="A812">
            <v>152031</v>
          </cell>
          <cell r="B812" t="str">
            <v>LABOR - 152031 - 1</v>
          </cell>
          <cell r="C812" t="str">
            <v>Conector split bolt para cabo de 35.0 mm2</v>
          </cell>
          <cell r="D812" t="str">
            <v>und</v>
          </cell>
          <cell r="E812">
            <v>1</v>
          </cell>
          <cell r="F812">
            <v>18.3</v>
          </cell>
          <cell r="G812">
            <v>18.3</v>
          </cell>
        </row>
        <row r="813">
          <cell r="A813">
            <v>152033</v>
          </cell>
          <cell r="B813" t="str">
            <v>LABOR - 152033 - 1</v>
          </cell>
          <cell r="C813" t="str">
            <v>Conector porcelana 3 polos para cabos de #4,0mm2</v>
          </cell>
          <cell r="D813" t="str">
            <v>und</v>
          </cell>
          <cell r="E813">
            <v>1</v>
          </cell>
          <cell r="F813">
            <v>15.05</v>
          </cell>
          <cell r="G813">
            <v>15.05</v>
          </cell>
        </row>
        <row r="814">
          <cell r="A814">
            <v>152034</v>
          </cell>
          <cell r="B814" t="str">
            <v>LABOR - 152034 - 1</v>
          </cell>
          <cell r="C814" t="str">
            <v>Conector porcelana 3 polos para cabo de #6,0mm2</v>
          </cell>
          <cell r="D814" t="str">
            <v>und</v>
          </cell>
          <cell r="E814">
            <v>1</v>
          </cell>
          <cell r="F814">
            <v>15.15</v>
          </cell>
          <cell r="G814">
            <v>15.15</v>
          </cell>
        </row>
        <row r="815">
          <cell r="A815">
            <v>152035</v>
          </cell>
          <cell r="B815" t="str">
            <v>LABOR - 152035 - 1</v>
          </cell>
          <cell r="C815" t="str">
            <v>Conector porcelana 3 polos para cabos de #10,0mm2</v>
          </cell>
          <cell r="D815" t="str">
            <v>und</v>
          </cell>
          <cell r="E815">
            <v>1</v>
          </cell>
          <cell r="F815">
            <v>17.12</v>
          </cell>
          <cell r="G815">
            <v>17.12</v>
          </cell>
        </row>
        <row r="816">
          <cell r="A816">
            <v>152040</v>
          </cell>
          <cell r="B816" t="str">
            <v>LABOR - 152040 - 1</v>
          </cell>
          <cell r="C816" t="str">
            <v>Prensa cabos para eletroduto 1/2"</v>
          </cell>
          <cell r="D816" t="str">
            <v>und</v>
          </cell>
          <cell r="E816">
            <v>1</v>
          </cell>
          <cell r="F816">
            <v>27.33</v>
          </cell>
          <cell r="G816">
            <v>27.33</v>
          </cell>
        </row>
        <row r="817">
          <cell r="A817">
            <v>152041</v>
          </cell>
          <cell r="B817" t="str">
            <v>LABOR - 152041 - 1</v>
          </cell>
          <cell r="C817" t="str">
            <v>Prensa cabos para eletroduto 3/4"</v>
          </cell>
          <cell r="D817" t="str">
            <v>und</v>
          </cell>
          <cell r="E817">
            <v>1</v>
          </cell>
          <cell r="F817">
            <v>29.48</v>
          </cell>
          <cell r="G817">
            <v>29.48</v>
          </cell>
        </row>
        <row r="818">
          <cell r="A818">
            <v>152042</v>
          </cell>
          <cell r="B818" t="str">
            <v>LABOR - 152042 - 1</v>
          </cell>
          <cell r="C818" t="str">
            <v>Prensa cabos para eletroduto de 1"</v>
          </cell>
          <cell r="D818" t="str">
            <v>und</v>
          </cell>
          <cell r="E818">
            <v>1</v>
          </cell>
          <cell r="F818">
            <v>34.270000000000003</v>
          </cell>
          <cell r="G818">
            <v>34.270000000000003</v>
          </cell>
        </row>
        <row r="819">
          <cell r="A819">
            <v>16</v>
          </cell>
          <cell r="C819" t="str">
            <v>OUTRAS INSTALAÇÕES</v>
          </cell>
        </row>
        <row r="820">
          <cell r="A820">
            <v>1601</v>
          </cell>
          <cell r="C820" t="str">
            <v>INSTALAÇÃO DE TELEFONE</v>
          </cell>
        </row>
        <row r="821">
          <cell r="A821">
            <v>160105</v>
          </cell>
          <cell r="B821" t="str">
            <v>LABOR - 160105 - 3</v>
          </cell>
          <cell r="C821" t="str">
            <v>Caixa de telefone em chapa de aço padrão TELEBRAS N. 6, 1200x1200x150 mm, com fundo de madeira</v>
          </cell>
          <cell r="D821" t="str">
            <v>und</v>
          </cell>
          <cell r="E821">
            <v>1</v>
          </cell>
          <cell r="F821">
            <v>1170.17</v>
          </cell>
          <cell r="G821">
            <v>1170.17</v>
          </cell>
        </row>
        <row r="822">
          <cell r="A822">
            <v>160106</v>
          </cell>
          <cell r="B822" t="str">
            <v>LABOR - 160106 - 2</v>
          </cell>
          <cell r="C822" t="str">
            <v>Aterramento com haste de terra 5/8"x2.40m, cabo de cobre nú 6mm2 em caixa de concreto de dimensões internas de 30x30x30cm</v>
          </cell>
          <cell r="D822" t="str">
            <v>und</v>
          </cell>
          <cell r="E822">
            <v>1</v>
          </cell>
          <cell r="F822">
            <v>307.20999999999998</v>
          </cell>
          <cell r="G822">
            <v>307.20999999999998</v>
          </cell>
        </row>
        <row r="823">
          <cell r="A823">
            <v>160108</v>
          </cell>
          <cell r="B823" t="str">
            <v>LABOR - 160108 - 3</v>
          </cell>
          <cell r="C823" t="str">
            <v>Caixa de telefone em chapa de aço padrão TELEBRAS do tipo CIE-2 200x200x120mm</v>
          </cell>
          <cell r="D823" t="str">
            <v>und</v>
          </cell>
          <cell r="E823">
            <v>1</v>
          </cell>
          <cell r="F823">
            <v>116.47</v>
          </cell>
          <cell r="G823">
            <v>116.47</v>
          </cell>
        </row>
        <row r="824">
          <cell r="A824">
            <v>160110</v>
          </cell>
          <cell r="B824" t="str">
            <v>LABOR - 160110 - 3</v>
          </cell>
          <cell r="C824" t="str">
            <v>Caixa de telefone em chapa de aço padrão TELEBRAS do tipo CIE-4 600x600x120 mm</v>
          </cell>
          <cell r="D824" t="str">
            <v>und</v>
          </cell>
          <cell r="E824">
            <v>1</v>
          </cell>
          <cell r="F824">
            <v>351.77</v>
          </cell>
          <cell r="G824">
            <v>351.77</v>
          </cell>
        </row>
        <row r="825">
          <cell r="A825">
            <v>160111</v>
          </cell>
          <cell r="B825" t="str">
            <v>LABOR - 160111 - 1</v>
          </cell>
          <cell r="C825" t="str">
            <v>Caixa para telefone padrão TELEMAR, dim. 1070 x 520 x 500 mm, com tampa de ferro tipo R2, assentada com argamassa de cimento, cal e areia</v>
          </cell>
          <cell r="D825" t="str">
            <v>und</v>
          </cell>
          <cell r="E825">
            <v>1</v>
          </cell>
          <cell r="F825">
            <v>1079.32</v>
          </cell>
          <cell r="G825">
            <v>1079.32</v>
          </cell>
        </row>
        <row r="826">
          <cell r="A826">
            <v>160115</v>
          </cell>
          <cell r="B826" t="str">
            <v>LABOR - 160115 - 2</v>
          </cell>
          <cell r="C826" t="str">
            <v>Cabo telefônico CI, diâmetro do condutor 50mm, 30 pares</v>
          </cell>
          <cell r="D826" t="str">
            <v>m</v>
          </cell>
          <cell r="E826">
            <v>1</v>
          </cell>
          <cell r="F826">
            <v>16.98</v>
          </cell>
          <cell r="G826">
            <v>16.98</v>
          </cell>
        </row>
        <row r="827">
          <cell r="A827">
            <v>160120</v>
          </cell>
          <cell r="B827" t="str">
            <v>LABOR - 160120 - 1</v>
          </cell>
          <cell r="C827" t="str">
            <v>Tomada para telefone com conector RJ 11</v>
          </cell>
          <cell r="D827" t="str">
            <v>und</v>
          </cell>
          <cell r="E827">
            <v>1</v>
          </cell>
          <cell r="F827">
            <v>34.74</v>
          </cell>
          <cell r="G827">
            <v>34.74</v>
          </cell>
        </row>
        <row r="828">
          <cell r="A828">
            <v>1602</v>
          </cell>
          <cell r="C828" t="str">
            <v>INSTALAÇÃO DE GÁS</v>
          </cell>
        </row>
        <row r="829">
          <cell r="A829">
            <v>160207</v>
          </cell>
          <cell r="B829" t="str">
            <v>LABOR - 160207 - 6</v>
          </cell>
          <cell r="C829" t="str">
            <v>Abrigo de gás para 2 cilindros 45 Kg, exec. em alv. bloco conc cheio,dim 1,50x0.85x2.10m, inclusive cilindros e rede interna do abrigo compreendendo tubos e válvulas de esfera que interligam os cilindros</v>
          </cell>
          <cell r="D829" t="str">
            <v>und</v>
          </cell>
          <cell r="E829">
            <v>1</v>
          </cell>
          <cell r="F829">
            <v>6794.94</v>
          </cell>
          <cell r="G829">
            <v>6794.94</v>
          </cell>
        </row>
        <row r="830">
          <cell r="A830">
            <v>160208</v>
          </cell>
          <cell r="B830" t="str">
            <v>LABOR - 160208 - 5</v>
          </cell>
          <cell r="C830" t="str">
            <v>Abrigo de gás para 4 cilindros 45Kg , exec. em alv bloco concreto, dim.4.05x0,85x2.10m, inclusive cilindros e rede interna do abrigo compreendendo tubos e válvulas de esfera que interligam os cilindros</v>
          </cell>
          <cell r="D830" t="str">
            <v>und</v>
          </cell>
          <cell r="E830">
            <v>1</v>
          </cell>
          <cell r="F830">
            <v>12061.01</v>
          </cell>
          <cell r="G830">
            <v>12061.01</v>
          </cell>
        </row>
        <row r="831">
          <cell r="A831">
            <v>1603</v>
          </cell>
          <cell r="C831" t="str">
            <v>INSTALAÇÃO DE PÁRA-RAIO</v>
          </cell>
        </row>
        <row r="832">
          <cell r="A832">
            <v>160303</v>
          </cell>
          <cell r="B832" t="str">
            <v>LABOR - 160303 - 2</v>
          </cell>
          <cell r="C832" t="str">
            <v>Aterramento com haste terra 5/8" x 2.40, cabo de cobre nu 6mm2, inclusive caixa de concreto 30 x 30 cm</v>
          </cell>
          <cell r="D832" t="str">
            <v>und</v>
          </cell>
          <cell r="E832">
            <v>1</v>
          </cell>
          <cell r="F832">
            <v>284.95999999999998</v>
          </cell>
          <cell r="G832">
            <v>284.95999999999998</v>
          </cell>
        </row>
        <row r="833">
          <cell r="A833">
            <v>160304</v>
          </cell>
          <cell r="B833" t="str">
            <v>LABOR - 160304 - 2</v>
          </cell>
          <cell r="C833" t="str">
            <v>Pára-raios tipo franklim incluindo base de fixação, conjunto de contraventagem c/abraçadeira p/3 estais em tubo e demais acessórios c/exceção do cabo de cobre de descida e suportes isoladores</v>
          </cell>
          <cell r="D833" t="str">
            <v>und</v>
          </cell>
          <cell r="E833">
            <v>1</v>
          </cell>
          <cell r="F833">
            <v>816.08</v>
          </cell>
          <cell r="G833">
            <v>816.08</v>
          </cell>
        </row>
        <row r="834">
          <cell r="A834">
            <v>160305</v>
          </cell>
          <cell r="B834" t="str">
            <v>LABOR - 160305 - 1</v>
          </cell>
          <cell r="C834" t="str">
            <v>Condutor de cobre nú, seção de 35mm2, inclusive suportes isoladores e acessórios de fixação, conforme projeto</v>
          </cell>
          <cell r="D834" t="str">
            <v>m</v>
          </cell>
          <cell r="E834">
            <v>1</v>
          </cell>
          <cell r="F834">
            <v>70.8</v>
          </cell>
          <cell r="G834">
            <v>70.8</v>
          </cell>
        </row>
        <row r="835">
          <cell r="A835">
            <v>160308</v>
          </cell>
          <cell r="B835" t="str">
            <v>LABOR - 160308 - 1</v>
          </cell>
          <cell r="C835" t="str">
            <v>Cabo condutor de cobre eletrolítico nu, tempera meio dura, encordoamento classe 2, para aterramento, diam. 50mm2</v>
          </cell>
          <cell r="D835" t="str">
            <v>m</v>
          </cell>
          <cell r="E835">
            <v>1</v>
          </cell>
          <cell r="F835">
            <v>35.700000000000003</v>
          </cell>
          <cell r="G835">
            <v>35.700000000000003</v>
          </cell>
        </row>
        <row r="836">
          <cell r="A836">
            <v>160309</v>
          </cell>
          <cell r="B836" t="str">
            <v>LABOR - 160309 - 1</v>
          </cell>
          <cell r="C836" t="str">
            <v>Terminal aéreo em latão (captor), com conector e fixação horizontal 5/16"x250mm, ref. TEL-024, inclusive vedação dos furos com poliuretano ref. TEL 5905, marca de ref. Termotécnica ou equivalente</v>
          </cell>
          <cell r="D836" t="str">
            <v>und</v>
          </cell>
          <cell r="E836">
            <v>1</v>
          </cell>
          <cell r="F836">
            <v>51.17</v>
          </cell>
          <cell r="G836">
            <v>51.17</v>
          </cell>
        </row>
        <row r="837">
          <cell r="A837">
            <v>160310</v>
          </cell>
          <cell r="B837" t="str">
            <v>LABOR - 160310 - 1</v>
          </cell>
          <cell r="C837" t="str">
            <v>Conector de medição em latão com 2 parafusos para cabos de 16 a 50 mm2, ref. TEL-562, Termotécnica ou equivalente</v>
          </cell>
          <cell r="D837" t="str">
            <v>und</v>
          </cell>
          <cell r="E837">
            <v>1</v>
          </cell>
          <cell r="F837">
            <v>58.89</v>
          </cell>
          <cell r="G837">
            <v>58.89</v>
          </cell>
        </row>
        <row r="838">
          <cell r="A838">
            <v>160311</v>
          </cell>
          <cell r="B838" t="str">
            <v>LABOR - 160311 - 1</v>
          </cell>
          <cell r="C838" t="str">
            <v>Haste de terra tipo COPPERWELD - 5/8" x 2.40m</v>
          </cell>
          <cell r="D838" t="str">
            <v>und</v>
          </cell>
          <cell r="E838">
            <v>1</v>
          </cell>
          <cell r="F838">
            <v>117.72</v>
          </cell>
          <cell r="G838">
            <v>117.72</v>
          </cell>
        </row>
        <row r="839">
          <cell r="A839">
            <v>160312</v>
          </cell>
          <cell r="B839" t="str">
            <v>LABOR - 160312 - 1</v>
          </cell>
          <cell r="C839" t="str">
            <v>Kit completo para solda Exotérmica (Molde HCL 5/8" Ref: TEL905611 / Cartucho n° 115 Ref: TEL 909115 / Alicate Z 201 Ref: TEL 998201), marca de referência Termotécnica ou equivalente</v>
          </cell>
          <cell r="D839" t="str">
            <v>und</v>
          </cell>
          <cell r="E839">
            <v>1</v>
          </cell>
          <cell r="F839">
            <v>44.26</v>
          </cell>
          <cell r="G839">
            <v>44.26</v>
          </cell>
        </row>
        <row r="840">
          <cell r="A840">
            <v>160313</v>
          </cell>
          <cell r="B840" t="str">
            <v>LABOR - 160313 - 1</v>
          </cell>
          <cell r="C840" t="str">
            <v>Fixador universal latão estanhado p/ cabos 16 a 70 mm2 ref. 5024, incl. parafuso sextavado M6x45mm, arruela lisa 1/4", bucha nº8, vedação dos furos c/ poliuretano ref. 5905, marca de ref. Termotécnica ou equivalente</v>
          </cell>
          <cell r="D840" t="str">
            <v>und</v>
          </cell>
          <cell r="E840">
            <v>1</v>
          </cell>
          <cell r="F840">
            <v>52.63</v>
          </cell>
          <cell r="G840">
            <v>52.63</v>
          </cell>
        </row>
        <row r="841">
          <cell r="A841">
            <v>160314</v>
          </cell>
          <cell r="B841" t="str">
            <v>LABOR - 160314 - 2</v>
          </cell>
          <cell r="C841" t="str">
            <v>Mastro simples 3mx1.1/2", uma descida, incl. base de fixação, captor, conj.de contraventagem c/abraçadeira p/3 estais em tubo e demais acessórios, excl. cabo de cobre de descida e suportes isoladores, ref.Termotécnica ou equiv.</v>
          </cell>
          <cell r="D841" t="str">
            <v>und</v>
          </cell>
          <cell r="E841">
            <v>1</v>
          </cell>
          <cell r="F841">
            <v>790.77</v>
          </cell>
          <cell r="G841">
            <v>790.77</v>
          </cell>
        </row>
        <row r="842">
          <cell r="A842">
            <v>160315</v>
          </cell>
          <cell r="B842" t="str">
            <v>LABOR - 160315 - 1</v>
          </cell>
          <cell r="C842" t="str">
            <v>Mastro telescópico 5mx2", uma descida, incl. base de fixação, captor, conj.de contraventagem c/abraçadeira p/3 estais em tubo e demais acessórios excl. cabo de cobre de descida e suportes isoladores, ref. Termotécnica ou equiv.</v>
          </cell>
          <cell r="D842" t="str">
            <v>und</v>
          </cell>
          <cell r="E842">
            <v>1</v>
          </cell>
          <cell r="F842">
            <v>1266.43</v>
          </cell>
          <cell r="G842">
            <v>1266.43</v>
          </cell>
        </row>
        <row r="843">
          <cell r="A843">
            <v>160316</v>
          </cell>
          <cell r="B843" t="str">
            <v>LABOR - 160316 - 1</v>
          </cell>
          <cell r="C843" t="str">
            <v>Caixa de inspeção em PVC, diâmetro 300 mm, ref TEL-552, marca de referência Termotécnica ou equivalente, inclusive escavação e reaterro</v>
          </cell>
          <cell r="D843" t="str">
            <v>und</v>
          </cell>
          <cell r="E843">
            <v>1</v>
          </cell>
          <cell r="F843">
            <v>90.46</v>
          </cell>
          <cell r="G843">
            <v>90.46</v>
          </cell>
        </row>
        <row r="844">
          <cell r="A844">
            <v>160317</v>
          </cell>
          <cell r="B844" t="str">
            <v>LABOR - 160317 - 1</v>
          </cell>
          <cell r="C844" t="str">
            <v>Cabo de cobre nú 50mm2, ref. TEL 5750, marca de referência Termotécnica ou equivalente</v>
          </cell>
          <cell r="D844" t="str">
            <v>m</v>
          </cell>
          <cell r="E844">
            <v>1</v>
          </cell>
          <cell r="F844">
            <v>35.700000000000003</v>
          </cell>
          <cell r="G844">
            <v>35.700000000000003</v>
          </cell>
        </row>
        <row r="845">
          <cell r="A845">
            <v>160318</v>
          </cell>
          <cell r="B845" t="str">
            <v>LABOR - 160318 - 1</v>
          </cell>
          <cell r="C845" t="str">
            <v>Cabo de cobre nú 35mm2, ref. TEL 5735, marca de referência Termotécnica ou equivalente</v>
          </cell>
          <cell r="D845" t="str">
            <v>m</v>
          </cell>
          <cell r="E845">
            <v>1</v>
          </cell>
          <cell r="F845">
            <v>26.97</v>
          </cell>
          <cell r="G845">
            <v>26.97</v>
          </cell>
        </row>
        <row r="846">
          <cell r="A846">
            <v>160319</v>
          </cell>
          <cell r="B846" t="str">
            <v>LABOR - 160319 - 2</v>
          </cell>
          <cell r="C846" t="str">
            <v>Presilha de latão ref. 744, inclusive parafuso fenda DN 4,2x32mm e bucha nylon DN 6mm e vedação dos furos com poliuretano ref. 5905, marca de ref. Termotécnica ou equivalente</v>
          </cell>
          <cell r="D846" t="str">
            <v>und</v>
          </cell>
          <cell r="E846">
            <v>1</v>
          </cell>
          <cell r="F846">
            <v>10.039999999999999</v>
          </cell>
          <cell r="G846">
            <v>10.039999999999999</v>
          </cell>
        </row>
        <row r="847">
          <cell r="A847">
            <v>160321</v>
          </cell>
          <cell r="B847" t="str">
            <v>LABOR - 160321 - 1</v>
          </cell>
          <cell r="C847" t="str">
            <v>Tampa reforçada em ferro fundido com escotilha TEL 536, inclusive assentamento, marca de referência Termotécnica ou equivalente</v>
          </cell>
          <cell r="D847" t="str">
            <v>und</v>
          </cell>
          <cell r="E847">
            <v>1</v>
          </cell>
          <cell r="F847">
            <v>133.09</v>
          </cell>
          <cell r="G847">
            <v>133.09</v>
          </cell>
        </row>
        <row r="848">
          <cell r="A848">
            <v>160322</v>
          </cell>
          <cell r="B848" t="str">
            <v>LABOR - 160322 - 1</v>
          </cell>
          <cell r="C848" t="str">
            <v>Abraçadeira tipo "D" com cunha, diâmetro 1", ref. TEL-095, marca de referência Termotécnica ou equivalente</v>
          </cell>
          <cell r="D848" t="str">
            <v>und</v>
          </cell>
          <cell r="E848">
            <v>1</v>
          </cell>
          <cell r="F848">
            <v>7.37</v>
          </cell>
          <cell r="G848">
            <v>7.37</v>
          </cell>
        </row>
        <row r="849">
          <cell r="A849">
            <v>160323</v>
          </cell>
          <cell r="B849" t="str">
            <v>LABOR - 160323 - 1</v>
          </cell>
          <cell r="C849" t="str">
            <v>Tampão para eletroduto 1", ref. TEL-5533, marca de referência Termotécnica ou equivalente</v>
          </cell>
          <cell r="D849" t="str">
            <v>und</v>
          </cell>
          <cell r="E849">
            <v>1</v>
          </cell>
          <cell r="F849">
            <v>10.029999999999999</v>
          </cell>
          <cell r="G849">
            <v>10.029999999999999</v>
          </cell>
        </row>
        <row r="850">
          <cell r="A850">
            <v>160324</v>
          </cell>
          <cell r="B850" t="str">
            <v>LABOR - 160324 - 1</v>
          </cell>
          <cell r="C850" t="str">
            <v>Caixa de equalização de potenciais para uso interno e externo com cinco (5) terminais para aterramento (BEP), em polipropileno, ref. TEL-902, marca de referência Termotécnica ou equivalente</v>
          </cell>
          <cell r="D850" t="str">
            <v>und</v>
          </cell>
          <cell r="E850">
            <v>1</v>
          </cell>
          <cell r="F850">
            <v>219.24</v>
          </cell>
          <cell r="G850">
            <v>219.24</v>
          </cell>
        </row>
        <row r="851">
          <cell r="A851">
            <v>160325</v>
          </cell>
          <cell r="B851" t="str">
            <v>LABOR - 160325 - 1</v>
          </cell>
          <cell r="C851" t="str">
            <v>Caixa de equalização de potenciais para uso interno e externo com nove (9) terminais para aterramento (BEP), em aço, com flange inferior e vedação na porta, ref. TEL-903, marca de referência Termotécnica ou equivalente</v>
          </cell>
          <cell r="D851" t="str">
            <v>und</v>
          </cell>
          <cell r="E851">
            <v>1</v>
          </cell>
          <cell r="F851">
            <v>483.57</v>
          </cell>
          <cell r="G851">
            <v>483.57</v>
          </cell>
        </row>
        <row r="852">
          <cell r="A852">
            <v>160326</v>
          </cell>
          <cell r="B852" t="str">
            <v>LABOR - 160326 - 1</v>
          </cell>
          <cell r="C852" t="str">
            <v>Barra chata em alumínio 7/8"x1/8" (70mm²), com furos diâmetro 7 mm ref. TEL-771, marca de referência Termotécnica ou equivalente</v>
          </cell>
          <cell r="D852" t="str">
            <v>m</v>
          </cell>
          <cell r="E852">
            <v>1</v>
          </cell>
          <cell r="F852">
            <v>33.64</v>
          </cell>
          <cell r="G852">
            <v>33.64</v>
          </cell>
        </row>
        <row r="853">
          <cell r="A853">
            <v>160327</v>
          </cell>
          <cell r="B853" t="str">
            <v>LABOR - 160327 - 1</v>
          </cell>
          <cell r="C853" t="str">
            <v>Barra chata em aço galvanizado a fogo 7/8"x1/8" (70mm²), com furos diâm. 7mm ref. TEL-761, marca de referência Termotécnica ou equivalente</v>
          </cell>
          <cell r="D853" t="str">
            <v>m</v>
          </cell>
          <cell r="E853">
            <v>1</v>
          </cell>
          <cell r="F853">
            <v>35.11</v>
          </cell>
          <cell r="G853">
            <v>35.11</v>
          </cell>
        </row>
        <row r="854">
          <cell r="A854">
            <v>160328</v>
          </cell>
          <cell r="B854" t="str">
            <v>LABOR - 160328 - 1</v>
          </cell>
          <cell r="C854" t="str">
            <v>Terminal estanhado de 1 compressão 1 furo, 35mm², ref. TEL-5135, marca de referência Termotécnica ou equivalente</v>
          </cell>
          <cell r="D854" t="str">
            <v>und</v>
          </cell>
          <cell r="E854">
            <v>1</v>
          </cell>
          <cell r="F854">
            <v>21.48</v>
          </cell>
          <cell r="G854">
            <v>21.48</v>
          </cell>
        </row>
        <row r="855">
          <cell r="A855">
            <v>160329</v>
          </cell>
          <cell r="B855" t="str">
            <v>LABOR - 160329 - 1</v>
          </cell>
          <cell r="C855" t="str">
            <v>Curva 90º de barra chata em alumínio 7/8"x1/8"x300mm, 70mm², ref. TEL-778, marca de referência Termotécnica ou equivalente</v>
          </cell>
          <cell r="D855" t="str">
            <v>und</v>
          </cell>
          <cell r="E855">
            <v>1</v>
          </cell>
          <cell r="F855">
            <v>15.85</v>
          </cell>
          <cell r="G855">
            <v>15.85</v>
          </cell>
        </row>
        <row r="856">
          <cell r="A856">
            <v>160330</v>
          </cell>
          <cell r="B856" t="str">
            <v>LABOR - 160330 - 1</v>
          </cell>
          <cell r="C856" t="str">
            <v>Fixador ômega em latão ref. 733, inclusive parafuso fenda DN 4,2x32mm, bucha nylon DN 6mm e vedação dos furos com poliuretano ref. 5905, marca de ref. Termotécnica ou equivalente</v>
          </cell>
          <cell r="D856" t="str">
            <v>und</v>
          </cell>
          <cell r="E856">
            <v>1</v>
          </cell>
          <cell r="F856">
            <v>11.11</v>
          </cell>
          <cell r="G856">
            <v>11.11</v>
          </cell>
        </row>
        <row r="857">
          <cell r="A857">
            <v>160331</v>
          </cell>
          <cell r="B857" t="str">
            <v>LABOR - 160331 - 1</v>
          </cell>
          <cell r="C857" t="str">
            <v>Cordoalha flexível 25x100 mm, com dois furos, diâmetro 11 mm, ref. TEL-5701, marca de referência Termotécnica ou equivalente</v>
          </cell>
          <cell r="D857" t="str">
            <v>und</v>
          </cell>
          <cell r="E857">
            <v>1</v>
          </cell>
          <cell r="F857">
            <v>32.86</v>
          </cell>
          <cell r="G857">
            <v>32.86</v>
          </cell>
        </row>
        <row r="858">
          <cell r="A858">
            <v>160332</v>
          </cell>
          <cell r="B858" t="str">
            <v>LABOR - 160332 - 2</v>
          </cell>
          <cell r="C858" t="str">
            <v>Fita perfurada em latão niquelado 20mm x 0,8mm, para equalização de potenciais, ref. TEL-750, marca de referência Termotécnica ou equivalente</v>
          </cell>
          <cell r="D858" t="str">
            <v>m</v>
          </cell>
          <cell r="E858">
            <v>1</v>
          </cell>
          <cell r="F858">
            <v>33.31</v>
          </cell>
          <cell r="G858">
            <v>33.31</v>
          </cell>
        </row>
        <row r="859">
          <cell r="A859">
            <v>160333</v>
          </cell>
          <cell r="B859" t="str">
            <v>LABOR - 160333 - 2</v>
          </cell>
          <cell r="C859" t="str">
            <v>Cabo de cobre nú 50 mm2, ref. TEL-5750, marca de referência Termotécnica ou equivalente, inclusive abertura e fechamento de vala para cabo dimensões 50x20cm</v>
          </cell>
          <cell r="D859" t="str">
            <v>m</v>
          </cell>
          <cell r="E859">
            <v>1</v>
          </cell>
          <cell r="F859">
            <v>47.01</v>
          </cell>
          <cell r="G859">
            <v>47.01</v>
          </cell>
        </row>
        <row r="860">
          <cell r="A860">
            <v>160334</v>
          </cell>
          <cell r="B860" t="str">
            <v>LABOR - 160334 - 1</v>
          </cell>
          <cell r="C860" t="str">
            <v>Terminal estanhado de 1 compressão 1 furo, 50mm², ref. TEL-5150, marca de referência Termotécnica ou equivalente</v>
          </cell>
          <cell r="D860" t="str">
            <v>und</v>
          </cell>
          <cell r="E860">
            <v>1</v>
          </cell>
          <cell r="F860">
            <v>31.14</v>
          </cell>
          <cell r="G860">
            <v>31.14</v>
          </cell>
        </row>
        <row r="861">
          <cell r="A861">
            <v>160335</v>
          </cell>
          <cell r="B861" t="str">
            <v>LABOR - 160335 - 2</v>
          </cell>
          <cell r="C861" t="str">
            <v>Chapa perfurada(tela casa da moeda) BELINOX, largura 245 mm, espessura 1.5mm, ref. TEL-752, marca de referência Termotécnica ou equivalente</v>
          </cell>
          <cell r="D861" t="str">
            <v>m</v>
          </cell>
          <cell r="E861">
            <v>1</v>
          </cell>
          <cell r="F861">
            <v>50.29</v>
          </cell>
          <cell r="G861">
            <v>50.29</v>
          </cell>
        </row>
        <row r="862">
          <cell r="A862">
            <v>1606</v>
          </cell>
          <cell r="C862" t="str">
            <v>INSTALAÇÃO DE INCÊNDIO</v>
          </cell>
        </row>
        <row r="863">
          <cell r="A863">
            <v>160602</v>
          </cell>
          <cell r="B863" t="str">
            <v>LABOR - 160602 - 4</v>
          </cell>
          <cell r="C863" t="str">
            <v>Hidrante de parede, com abrigo em chapa, 60x90x17cm, com suporte e mangueira 20m 63mm, adaptador rosca fêmea e engate rápido, esguicho em latão regulavel, registro globo angular 45º/ 63mm</v>
          </cell>
          <cell r="D863" t="str">
            <v>und</v>
          </cell>
          <cell r="E863">
            <v>1</v>
          </cell>
          <cell r="F863">
            <v>1611.43</v>
          </cell>
          <cell r="G863">
            <v>1611.43</v>
          </cell>
        </row>
        <row r="864">
          <cell r="A864">
            <v>160603</v>
          </cell>
          <cell r="B864" t="str">
            <v>LABOR - 160603 - 1</v>
          </cell>
          <cell r="C864" t="str">
            <v>Hidrante de recalque no passeio em caixa metálica de 40x60x40cm, incl. registro globo angular 90º de 63mm, adaptador p/ engate rápido e tampa c/ corrente</v>
          </cell>
          <cell r="D864" t="str">
            <v>und</v>
          </cell>
          <cell r="E864">
            <v>1</v>
          </cell>
          <cell r="F864">
            <v>714.2</v>
          </cell>
          <cell r="G864">
            <v>714.2</v>
          </cell>
        </row>
        <row r="865">
          <cell r="A865">
            <v>160604</v>
          </cell>
          <cell r="B865" t="str">
            <v>LABOR - 160604 - 4</v>
          </cell>
          <cell r="C865" t="str">
            <v>Extintor de incêndio de água pressurizada capacidade 2A (10L), inclusive suporte para fixação e EXCLUSIVE placa sinalizadora em PVC Fotoluminescente</v>
          </cell>
          <cell r="D865" t="str">
            <v>und</v>
          </cell>
          <cell r="E865">
            <v>1</v>
          </cell>
          <cell r="F865">
            <v>160.12</v>
          </cell>
          <cell r="G865">
            <v>160.12</v>
          </cell>
        </row>
        <row r="866">
          <cell r="A866">
            <v>160605</v>
          </cell>
          <cell r="B866" t="str">
            <v>LABOR - 160605 - 4</v>
          </cell>
          <cell r="C866" t="str">
            <v>Extintor de incêndio portátil de pó químico ABC com capacidade 2A-20B:C (6 kg), inclusive suporte para fixação, EXCLUSIVE placa sinalizadora em PVC fotoluminescente</v>
          </cell>
          <cell r="D866" t="str">
            <v>und</v>
          </cell>
          <cell r="E866">
            <v>1</v>
          </cell>
          <cell r="F866">
            <v>225.87</v>
          </cell>
          <cell r="G866">
            <v>225.87</v>
          </cell>
        </row>
        <row r="867">
          <cell r="A867">
            <v>160606</v>
          </cell>
          <cell r="B867" t="str">
            <v>LABOR - 160606 - 4</v>
          </cell>
          <cell r="C867" t="str">
            <v>Extintor de incêndio de gás carbônico CO2 5 B:C (6 Kg), inclusive suporte para fixação, EXCLUSIVE placa sinalizadora em PVC fotoluminescente</v>
          </cell>
          <cell r="D867" t="str">
            <v>und</v>
          </cell>
          <cell r="E867">
            <v>1</v>
          </cell>
          <cell r="F867">
            <v>559.51</v>
          </cell>
          <cell r="G867">
            <v>559.51</v>
          </cell>
        </row>
        <row r="868">
          <cell r="A868">
            <v>160607</v>
          </cell>
          <cell r="B868" t="str">
            <v>LABOR - 160607 - 4</v>
          </cell>
          <cell r="C868" t="str">
            <v>Extintor de incêndio portátil de pó químico ABC com capacidade 2A-20B:C (4 kg), inclusive suporte para fixação, EXCLUSIVE placa sinalizadora em PVC fotoluminescente</v>
          </cell>
          <cell r="D868" t="str">
            <v>und</v>
          </cell>
          <cell r="E868">
            <v>1</v>
          </cell>
          <cell r="F868">
            <v>196.93</v>
          </cell>
          <cell r="G868">
            <v>196.93</v>
          </cell>
        </row>
        <row r="869">
          <cell r="A869">
            <v>160608</v>
          </cell>
          <cell r="B869" t="str">
            <v>LABOR - 160608 - 1</v>
          </cell>
          <cell r="C869" t="str">
            <v>Ponto para seta indicativa de saída, incl. seta em acrílico, com fonte alimentadora própria que assegure um funcionamento mínimo de 1h, para quando ocorrer falta de energia elétrica na rede pública, conforme projeto</v>
          </cell>
          <cell r="D869" t="str">
            <v>und</v>
          </cell>
          <cell r="E869">
            <v>1</v>
          </cell>
          <cell r="F869">
            <v>340.5</v>
          </cell>
          <cell r="G869">
            <v>340.5</v>
          </cell>
        </row>
        <row r="870">
          <cell r="A870">
            <v>160612</v>
          </cell>
          <cell r="B870" t="str">
            <v>LABOR - 160612 - 2</v>
          </cell>
          <cell r="C870" t="str">
            <v>Placa de sinalização de segurança CODIGO 14 - 315/158(NBR 13.434); CÓDIGO S3(NT 14/2010-ES) ("SAIDA DE EMERGÊNCIA" - seta vertical)</v>
          </cell>
          <cell r="D870" t="str">
            <v>und</v>
          </cell>
          <cell r="E870">
            <v>1</v>
          </cell>
          <cell r="F870">
            <v>31.95</v>
          </cell>
          <cell r="G870">
            <v>31.95</v>
          </cell>
        </row>
        <row r="871">
          <cell r="A871">
            <v>160613</v>
          </cell>
          <cell r="B871" t="str">
            <v>LABOR - 160613 - 1</v>
          </cell>
          <cell r="C871" t="str">
            <v>Ponto para iluminação de emergência completo, inclusive bloco autônomo de iluminação 2x9W com tomada universal</v>
          </cell>
          <cell r="D871" t="str">
            <v>und</v>
          </cell>
          <cell r="E871">
            <v>1</v>
          </cell>
          <cell r="F871">
            <v>203.41</v>
          </cell>
          <cell r="G871">
            <v>203.41</v>
          </cell>
        </row>
        <row r="872">
          <cell r="A872">
            <v>160625</v>
          </cell>
          <cell r="B872" t="str">
            <v>LABOR - 160625 - 1</v>
          </cell>
          <cell r="C872" t="str">
            <v>Abrigo para hidrante de recalque no passeio em caixa de alvenaria 60x40cm em bloco de concreto inclusive registro de recalque ø 65 mm (2 1/2") e tampa de ferro fundido 40x40cm com inscrição incêndio</v>
          </cell>
          <cell r="D872" t="str">
            <v>und</v>
          </cell>
          <cell r="E872">
            <v>1</v>
          </cell>
          <cell r="F872">
            <v>715.84</v>
          </cell>
          <cell r="G872">
            <v>715.84</v>
          </cell>
        </row>
        <row r="873">
          <cell r="A873">
            <v>160663</v>
          </cell>
          <cell r="B873" t="str">
            <v>LABOR - 160663 - 1</v>
          </cell>
          <cell r="C873" t="str">
            <v>Fornecimento e instalação de Bateria selada 12V - 60 AH, para centrais de alarme / iluminação de emergência</v>
          </cell>
          <cell r="D873" t="str">
            <v>und</v>
          </cell>
          <cell r="E873">
            <v>1</v>
          </cell>
          <cell r="F873">
            <v>599.59</v>
          </cell>
          <cell r="G873">
            <v>599.59</v>
          </cell>
        </row>
        <row r="874">
          <cell r="A874">
            <v>160665</v>
          </cell>
          <cell r="B874" t="str">
            <v>LABOR - 160665 - 1</v>
          </cell>
          <cell r="C874" t="str">
            <v>Fornecimento e instalação de porta corta-fogo para saída de emergência Dim.: 100x210x5cm, conforme ABNT NBR 11742P, classe P-90, incl. marco, 3 pares de dobradiçaas c/mola, barra anti-panico, pintura esmalte sintetico cor vermelha</v>
          </cell>
          <cell r="D874" t="str">
            <v>und</v>
          </cell>
          <cell r="E874">
            <v>1</v>
          </cell>
          <cell r="F874">
            <v>2603.0300000000002</v>
          </cell>
          <cell r="G874">
            <v>2603.0300000000002</v>
          </cell>
        </row>
        <row r="875">
          <cell r="A875">
            <v>160671</v>
          </cell>
          <cell r="B875" t="str">
            <v>LABOR - 160671 - 1</v>
          </cell>
          <cell r="C875" t="str">
            <v>Hidrante de parede, com abrigo em chapa, 80x90x17cm, com suporte e mangueiras 2 x 15m 63mm, adaptador rosca fêmea e engate rápido, esguicho em latão regulavel, registro globo angular 45º/ 63mm</v>
          </cell>
          <cell r="D875" t="str">
            <v>und</v>
          </cell>
          <cell r="E875">
            <v>1</v>
          </cell>
          <cell r="F875">
            <v>2227.5500000000002</v>
          </cell>
          <cell r="G875">
            <v>2227.5500000000002</v>
          </cell>
        </row>
        <row r="876">
          <cell r="A876">
            <v>160673</v>
          </cell>
          <cell r="B876" t="str">
            <v>LABOR - 160673 - 1</v>
          </cell>
          <cell r="C876" t="str">
            <v>Fornecimento e instalação de Central de alarme de incêndio endereçável, capacidade até: 256 endereços, 4 laços com bateria Ref. Walmonof, Abafire, Deltafire ou equivalente</v>
          </cell>
          <cell r="D876" t="str">
            <v>und</v>
          </cell>
          <cell r="E876">
            <v>1</v>
          </cell>
          <cell r="F876">
            <v>2581.7399999999998</v>
          </cell>
          <cell r="G876">
            <v>2581.7399999999998</v>
          </cell>
        </row>
        <row r="877">
          <cell r="A877">
            <v>160674</v>
          </cell>
          <cell r="B877" t="str">
            <v>LABOR - 160674 - 1</v>
          </cell>
          <cell r="C877" t="str">
            <v>Fornecimento e instalação de Acionador manual de alarme de incêndio endereçavel, tipo quebra vidro</v>
          </cell>
          <cell r="D877" t="str">
            <v>und</v>
          </cell>
          <cell r="E877">
            <v>1</v>
          </cell>
          <cell r="F877">
            <v>162.03</v>
          </cell>
          <cell r="G877">
            <v>162.03</v>
          </cell>
        </row>
        <row r="878">
          <cell r="A878">
            <v>160675</v>
          </cell>
          <cell r="B878" t="str">
            <v>LABOR - 160675 - 1</v>
          </cell>
          <cell r="C878" t="str">
            <v>Fornecimento e instalação de Detector de fumaça óptico endereçavel Bivolt 12/24V para parede ou teto</v>
          </cell>
          <cell r="D878" t="str">
            <v>und</v>
          </cell>
          <cell r="E878">
            <v>1</v>
          </cell>
          <cell r="F878">
            <v>175.72</v>
          </cell>
          <cell r="G878">
            <v>175.72</v>
          </cell>
        </row>
        <row r="879">
          <cell r="A879">
            <v>160676</v>
          </cell>
          <cell r="B879" t="str">
            <v>LABOR - 160676 - 1</v>
          </cell>
          <cell r="C879" t="str">
            <v>Fornecimento e instalação de Sirene eletronica média tipo corneta</v>
          </cell>
          <cell r="D879" t="str">
            <v>und</v>
          </cell>
          <cell r="E879">
            <v>1</v>
          </cell>
          <cell r="F879">
            <v>108.29</v>
          </cell>
          <cell r="G879">
            <v>108.29</v>
          </cell>
        </row>
        <row r="880">
          <cell r="A880">
            <v>1607</v>
          </cell>
          <cell r="C880" t="str">
            <v>DEPÓSITO DE GÁS</v>
          </cell>
        </row>
        <row r="881">
          <cell r="A881">
            <v>160702</v>
          </cell>
          <cell r="B881" t="str">
            <v>LABOR - 160702 - 1</v>
          </cell>
          <cell r="C881" t="str">
            <v>Chapisco com argamassa de cimento e areia média ou grossa sem peneirar no traço 1:3, espessura 5 mm</v>
          </cell>
          <cell r="D881" t="str">
            <v>m2</v>
          </cell>
          <cell r="E881">
            <v>1</v>
          </cell>
          <cell r="F881">
            <v>5.8</v>
          </cell>
          <cell r="G881">
            <v>5.8</v>
          </cell>
        </row>
        <row r="882">
          <cell r="A882">
            <v>160704</v>
          </cell>
          <cell r="B882" t="str">
            <v>LABOR - 160704 - 2</v>
          </cell>
          <cell r="C882" t="str">
            <v>Fornecimento, preparo e aplicação de concreto armado Fck=15 MPa, inclusive forma, armação e desforma para lajes maciças</v>
          </cell>
          <cell r="D882" t="str">
            <v>m3</v>
          </cell>
          <cell r="E882">
            <v>1</v>
          </cell>
          <cell r="F882">
            <v>2001.33</v>
          </cell>
          <cell r="G882">
            <v>2001.33</v>
          </cell>
        </row>
        <row r="883">
          <cell r="A883">
            <v>160707</v>
          </cell>
          <cell r="B883" t="str">
            <v>LABOR - 160707 - 1</v>
          </cell>
          <cell r="C883" t="str">
            <v>Pintura com tinta látex PVA Suvinil, Coral ou Metalatex, inclusive selador em paredes internas e forros a três demãos</v>
          </cell>
          <cell r="D883" t="str">
            <v>m2</v>
          </cell>
          <cell r="E883">
            <v>1</v>
          </cell>
          <cell r="F883">
            <v>21.64</v>
          </cell>
          <cell r="G883">
            <v>21.64</v>
          </cell>
        </row>
        <row r="884">
          <cell r="A884">
            <v>160708</v>
          </cell>
          <cell r="B884" t="str">
            <v>LABOR - 160708 - 1</v>
          </cell>
          <cell r="C884" t="str">
            <v>Pintura com tinta acrílica Suvinil, Coral ou Metalatex, inclusive selador acrílico, em paredes externas a três demãos</v>
          </cell>
          <cell r="D884" t="str">
            <v>m2</v>
          </cell>
          <cell r="E884">
            <v>1</v>
          </cell>
          <cell r="F884">
            <v>22.91</v>
          </cell>
          <cell r="G884">
            <v>22.91</v>
          </cell>
        </row>
        <row r="885">
          <cell r="A885">
            <v>160709</v>
          </cell>
          <cell r="B885" t="str">
            <v>LABOR - 160709 - 1</v>
          </cell>
          <cell r="C885" t="str">
            <v>Estrado de madeira de lei tipo Paraju ou equivalente conforme detalhe em projeto</v>
          </cell>
          <cell r="D885" t="str">
            <v>m2</v>
          </cell>
          <cell r="E885">
            <v>1</v>
          </cell>
          <cell r="F885">
            <v>643.94000000000005</v>
          </cell>
          <cell r="G885">
            <v>643.94000000000005</v>
          </cell>
        </row>
        <row r="886">
          <cell r="A886">
            <v>160710</v>
          </cell>
          <cell r="B886" t="str">
            <v>LABOR - 160710 - 1</v>
          </cell>
          <cell r="C886" t="str">
            <v>Alvenaria de blocos de concreto 9x19x39 c/ resist. min comp. 2.5MPa, assentado c/ argamassa de cimento, cal hidratada CH1 e areia traço 1:0,5:8, esp.juntas 10mm e esp. paredes, sem revestimento, 9cm</v>
          </cell>
          <cell r="D886" t="str">
            <v>m2</v>
          </cell>
          <cell r="E886">
            <v>1</v>
          </cell>
          <cell r="F886">
            <v>54.06</v>
          </cell>
          <cell r="G886">
            <v>54.06</v>
          </cell>
        </row>
        <row r="887">
          <cell r="A887">
            <v>160711</v>
          </cell>
          <cell r="B887" t="str">
            <v>LABOR - 160711 - 1</v>
          </cell>
          <cell r="C887" t="str">
            <v>Reboco tipo paulista com argamassa de cimento, cal hidratada CH1 e areia no traço 1:0,5:6, espessura 25mm</v>
          </cell>
          <cell r="D887" t="str">
            <v>m2</v>
          </cell>
          <cell r="E887">
            <v>1</v>
          </cell>
          <cell r="F887">
            <v>49.49</v>
          </cell>
          <cell r="G887">
            <v>49.49</v>
          </cell>
        </row>
        <row r="888">
          <cell r="A888">
            <v>160712</v>
          </cell>
          <cell r="B888" t="str">
            <v>LABOR - 160712 - 1</v>
          </cell>
          <cell r="C888" t="str">
            <v>Tela em arame galvanizado de 1"e fio 10 para ventilação de casa de gás, chumbada com argamassa de cimento, cal e areia</v>
          </cell>
          <cell r="D888" t="str">
            <v>m2</v>
          </cell>
          <cell r="E888">
            <v>1</v>
          </cell>
          <cell r="F888">
            <v>172.36</v>
          </cell>
          <cell r="G888">
            <v>172.36</v>
          </cell>
        </row>
        <row r="889">
          <cell r="A889">
            <v>160713</v>
          </cell>
          <cell r="B889" t="str">
            <v>LABOR - 160713 - 3</v>
          </cell>
          <cell r="C889" t="str">
            <v>Porta de correr de chapa galvanizada nº 14 - pintura com esmalte sintetico acetinado sobre zarcão, com tela quebra chama em malha 2 a 5mm</v>
          </cell>
          <cell r="D889" t="str">
            <v>m2</v>
          </cell>
          <cell r="E889">
            <v>1</v>
          </cell>
          <cell r="F889">
            <v>353.63</v>
          </cell>
          <cell r="G889">
            <v>353.63</v>
          </cell>
        </row>
        <row r="890">
          <cell r="A890">
            <v>160714</v>
          </cell>
          <cell r="B890" t="str">
            <v>LABOR - 160714 - 2</v>
          </cell>
          <cell r="C890" t="str">
            <v>Lastro regularizado e impermeabilizado de concreto não estrutural, esp. de 8cm</v>
          </cell>
          <cell r="D890" t="str">
            <v>m2</v>
          </cell>
          <cell r="E890">
            <v>1</v>
          </cell>
          <cell r="F890">
            <v>64.63</v>
          </cell>
          <cell r="G890">
            <v>64.63</v>
          </cell>
        </row>
        <row r="891">
          <cell r="A891">
            <v>160715</v>
          </cell>
          <cell r="B891" t="str">
            <v>LABOR - 160715 - 1</v>
          </cell>
          <cell r="C891" t="str">
            <v>Indice de imperm.c/ manta asfáltica atendendo à norma 9952, asfalto polimerizado esp.3mm, reforçada com fio int. polietileno, reg. base com arg. 1:4 esp min 15mm, proteção mecânica arg. 1:4 esp. 20mm e juntas dilat.</v>
          </cell>
          <cell r="D891" t="str">
            <v>m2</v>
          </cell>
          <cell r="E891">
            <v>1</v>
          </cell>
          <cell r="F891">
            <v>239.23</v>
          </cell>
          <cell r="G891">
            <v>239.23</v>
          </cell>
        </row>
        <row r="892">
          <cell r="A892">
            <v>160716</v>
          </cell>
          <cell r="B892" t="str">
            <v>LABOR - 160716 - 1</v>
          </cell>
          <cell r="C892" t="str">
            <v>Fornecimento, preparo e aplicação de concreto Fck = 15MPa (brita 1 e 2) - (5% de perdas)</v>
          </cell>
          <cell r="D892" t="str">
            <v>m3</v>
          </cell>
          <cell r="E892">
            <v>1</v>
          </cell>
          <cell r="F892">
            <v>545.21</v>
          </cell>
          <cell r="G892">
            <v>545.21</v>
          </cell>
        </row>
        <row r="893">
          <cell r="A893">
            <v>160718</v>
          </cell>
          <cell r="B893" t="str">
            <v>LABOR - 160718 - 1</v>
          </cell>
          <cell r="C893" t="str">
            <v>Pintura com tinta esmalte sintético Suvinil, Coral ou Metalatex a duas demãos, inclusive fundo anti corrosivo a uma demão, em metal</v>
          </cell>
          <cell r="D893" t="str">
            <v>m2</v>
          </cell>
          <cell r="E893">
            <v>1</v>
          </cell>
          <cell r="F893">
            <v>20.329999999999998</v>
          </cell>
          <cell r="G893">
            <v>20.329999999999998</v>
          </cell>
        </row>
        <row r="894">
          <cell r="A894">
            <v>1608</v>
          </cell>
          <cell r="C894" t="str">
            <v>INSTALAÇÃO DE REDE LÓGICA</v>
          </cell>
        </row>
        <row r="895">
          <cell r="A895">
            <v>160806</v>
          </cell>
          <cell r="B895" t="str">
            <v>LABOR - 160806 - 3</v>
          </cell>
          <cell r="C895" t="str">
            <v>Espelho 4" x 2" com conector RJ 45 fêmea CAT. 5e</v>
          </cell>
          <cell r="D895" t="str">
            <v>und</v>
          </cell>
          <cell r="E895">
            <v>1</v>
          </cell>
          <cell r="F895">
            <v>26.11</v>
          </cell>
          <cell r="G895">
            <v>26.11</v>
          </cell>
        </row>
        <row r="896">
          <cell r="A896">
            <v>160807</v>
          </cell>
          <cell r="B896" t="str">
            <v>LABOR - 160807 - 1</v>
          </cell>
          <cell r="C896" t="str">
            <v>Conector RJ 45 macho</v>
          </cell>
          <cell r="D896" t="str">
            <v>und</v>
          </cell>
          <cell r="E896">
            <v>1</v>
          </cell>
          <cell r="F896">
            <v>10.89</v>
          </cell>
          <cell r="G896">
            <v>10.89</v>
          </cell>
        </row>
        <row r="897">
          <cell r="A897">
            <v>160808</v>
          </cell>
          <cell r="B897" t="str">
            <v>LABOR - 160808 - 3</v>
          </cell>
          <cell r="C897" t="str">
            <v>Fornecimento e instalação de Cabo de rede par trançado 4 pares Categoria 5e</v>
          </cell>
          <cell r="D897" t="str">
            <v>m</v>
          </cell>
          <cell r="E897">
            <v>1</v>
          </cell>
          <cell r="F897">
            <v>3.1</v>
          </cell>
          <cell r="G897">
            <v>3.1</v>
          </cell>
        </row>
        <row r="898">
          <cell r="A898">
            <v>17</v>
          </cell>
          <cell r="C898" t="str">
            <v>APARELHOS HIDRO-SANITÁRIOS</v>
          </cell>
        </row>
        <row r="899">
          <cell r="A899">
            <v>1701</v>
          </cell>
          <cell r="C899" t="str">
            <v>LOUÇAS</v>
          </cell>
        </row>
        <row r="900">
          <cell r="A900">
            <v>170101</v>
          </cell>
          <cell r="B900" t="str">
            <v>LABOR - 170101 - 1</v>
          </cell>
          <cell r="C900" t="str">
            <v>Lavatório de louça branca com coluna, marcas de referência Deca, Celite ou Ideal Standard, inclusive sifão, válvula e engates cromados, exclusive torneira.</v>
          </cell>
          <cell r="D900" t="str">
            <v>und</v>
          </cell>
          <cell r="E900">
            <v>1</v>
          </cell>
          <cell r="F900">
            <v>595.15</v>
          </cell>
          <cell r="G900">
            <v>595.15</v>
          </cell>
        </row>
        <row r="901">
          <cell r="A901">
            <v>170107</v>
          </cell>
          <cell r="B901" t="str">
            <v>LABOR - 170107 - 3</v>
          </cell>
          <cell r="C901" t="str">
            <v>Mictório de louça branca, marcas de referência Deca, Celite ou Ideal Standard, inclusive engates cromados</v>
          </cell>
          <cell r="D901" t="str">
            <v>und</v>
          </cell>
          <cell r="E901">
            <v>1</v>
          </cell>
          <cell r="F901">
            <v>484.7</v>
          </cell>
          <cell r="G901">
            <v>484.7</v>
          </cell>
        </row>
        <row r="902">
          <cell r="A902">
            <v>170108</v>
          </cell>
          <cell r="B902" t="str">
            <v>LABOR - 170108 - 1</v>
          </cell>
          <cell r="C902" t="str">
            <v>Saboneteira de louça branca, 15x15cm, marcas de referência Deca, Celite ou Ideal Standard.</v>
          </cell>
          <cell r="D902" t="str">
            <v>und</v>
          </cell>
          <cell r="E902">
            <v>1</v>
          </cell>
          <cell r="F902">
            <v>78.790000000000006</v>
          </cell>
          <cell r="G902">
            <v>78.790000000000006</v>
          </cell>
        </row>
        <row r="903">
          <cell r="A903">
            <v>170110</v>
          </cell>
          <cell r="B903" t="str">
            <v>LABOR - 170110 - 1</v>
          </cell>
          <cell r="C903" t="str">
            <v>Cabide de louça branca com 2 ganchos, marcas de referência Deca, Celite ou Ideal Standard</v>
          </cell>
          <cell r="D903" t="str">
            <v>und</v>
          </cell>
          <cell r="E903">
            <v>1</v>
          </cell>
          <cell r="F903">
            <v>66.73</v>
          </cell>
          <cell r="G903">
            <v>66.73</v>
          </cell>
        </row>
        <row r="904">
          <cell r="A904">
            <v>170111</v>
          </cell>
          <cell r="B904" t="str">
            <v>LABOR - 170111 - 1</v>
          </cell>
          <cell r="C904" t="str">
            <v>Papeleira de louça branca, 15x15cm, marcas de referência Deca, Celite ou Ideal Standard.</v>
          </cell>
          <cell r="D904" t="str">
            <v>und</v>
          </cell>
          <cell r="E904">
            <v>1</v>
          </cell>
          <cell r="F904">
            <v>86.24</v>
          </cell>
          <cell r="G904">
            <v>86.24</v>
          </cell>
        </row>
        <row r="905">
          <cell r="A905">
            <v>170114</v>
          </cell>
          <cell r="B905" t="str">
            <v>LABOR - 170114 - 2</v>
          </cell>
          <cell r="C905" t="str">
            <v>Bacia sifonada infantil de louça branca, marcas de referência Deca, Celite ou Ideal Standard, inclusive tampa e acessórios</v>
          </cell>
          <cell r="D905" t="str">
            <v>und</v>
          </cell>
          <cell r="E905">
            <v>1</v>
          </cell>
          <cell r="F905">
            <v>589.78</v>
          </cell>
          <cell r="G905">
            <v>589.78</v>
          </cell>
        </row>
        <row r="906">
          <cell r="A906">
            <v>170115</v>
          </cell>
          <cell r="B906" t="str">
            <v>LABOR - 170115 - 2</v>
          </cell>
          <cell r="C906" t="str">
            <v>Cuba louça de embutir redonda, 30cm, L-41, completa, marcas de referência Deca, Celite ou Ideal Standard, incl. válvula e sifão, exclusive torneira</v>
          </cell>
          <cell r="D906" t="str">
            <v>und</v>
          </cell>
          <cell r="E906">
            <v>1</v>
          </cell>
          <cell r="F906">
            <v>342.3</v>
          </cell>
          <cell r="G906">
            <v>342.3</v>
          </cell>
        </row>
        <row r="907">
          <cell r="A907">
            <v>170116</v>
          </cell>
          <cell r="B907" t="str">
            <v>LABOR - 170116 - 2</v>
          </cell>
          <cell r="C907" t="str">
            <v>Vaso sanitário padrão popular completo com acessórios para ligação, marcas de referência Deca, Celite ou Ideal Standard, inclusive assento plástico</v>
          </cell>
          <cell r="D907" t="str">
            <v>und</v>
          </cell>
          <cell r="E907">
            <v>1</v>
          </cell>
          <cell r="F907">
            <v>404.82</v>
          </cell>
          <cell r="G907">
            <v>404.82</v>
          </cell>
        </row>
        <row r="908">
          <cell r="A908">
            <v>170117</v>
          </cell>
          <cell r="B908" t="str">
            <v>LABOR - 170117 - 1</v>
          </cell>
          <cell r="C908" t="str">
            <v>Lavatório de louça branca, padrão popular, marcas de referência Deca, Celite ou Ideal Standard, inclusive acessórios em PVC, exceto torneira</v>
          </cell>
          <cell r="D908" t="str">
            <v>und</v>
          </cell>
          <cell r="E908">
            <v>1</v>
          </cell>
          <cell r="F908">
            <v>189.43</v>
          </cell>
          <cell r="G908">
            <v>189.43</v>
          </cell>
        </row>
        <row r="909">
          <cell r="A909">
            <v>170118</v>
          </cell>
          <cell r="B909" t="str">
            <v>LABOR - 170118 - 1</v>
          </cell>
          <cell r="C909" t="str">
            <v>Saboneteira de louça branca de 7,5 x 15 cm, marcas de referência Deca, Celite ou Ideal Standard</v>
          </cell>
          <cell r="D909" t="str">
            <v>und</v>
          </cell>
          <cell r="E909">
            <v>1</v>
          </cell>
          <cell r="F909">
            <v>62.56</v>
          </cell>
          <cell r="G909">
            <v>62.56</v>
          </cell>
        </row>
        <row r="910">
          <cell r="A910">
            <v>170119</v>
          </cell>
          <cell r="B910" t="str">
            <v>LABOR - 170119 - 1</v>
          </cell>
          <cell r="C910" t="str">
            <v>Cabide de louça branca com um gancho, marcas de referência Deca, Celite ou Ideal Standard</v>
          </cell>
          <cell r="D910" t="str">
            <v>und</v>
          </cell>
          <cell r="E910">
            <v>1</v>
          </cell>
          <cell r="F910">
            <v>56.5</v>
          </cell>
          <cell r="G910">
            <v>56.5</v>
          </cell>
        </row>
        <row r="911">
          <cell r="A911">
            <v>170120</v>
          </cell>
          <cell r="B911" t="str">
            <v>LABOR - 170120 - 1</v>
          </cell>
          <cell r="C911" t="str">
            <v>Lavatório com coluna padrão popular, marcas de referência Deca, Celite ou Ideal Standard, inclusive acessórios em PVC, exceto aparelho misturador</v>
          </cell>
          <cell r="D911" t="str">
            <v>und</v>
          </cell>
          <cell r="E911">
            <v>1</v>
          </cell>
          <cell r="F911">
            <v>309.60000000000002</v>
          </cell>
          <cell r="G911">
            <v>309.60000000000002</v>
          </cell>
        </row>
        <row r="912">
          <cell r="A912">
            <v>170121</v>
          </cell>
          <cell r="B912" t="str">
            <v>LABOR - 170121 - 2</v>
          </cell>
          <cell r="C912" t="str">
            <v>Recolocação de vaso sanitário, inclusive fornecimento de acessórios (parafusos de fixação anel de vedação, bolsa e tubo de ligação, etc), exclusive fornecimento do vaso e tampa</v>
          </cell>
          <cell r="D912" t="str">
            <v>und</v>
          </cell>
          <cell r="E912">
            <v>1</v>
          </cell>
          <cell r="F912">
            <v>181.32</v>
          </cell>
          <cell r="G912">
            <v>181.32</v>
          </cell>
        </row>
        <row r="913">
          <cell r="A913">
            <v>170122</v>
          </cell>
          <cell r="B913" t="str">
            <v>LABOR - 170122 - 1</v>
          </cell>
          <cell r="C913" t="str">
            <v>Recolocação de lavatório sanitário, com acessórios em metal (engate, sifão, válvula), exclusive fornecimento do mesmo</v>
          </cell>
          <cell r="D913" t="str">
            <v>und</v>
          </cell>
          <cell r="E913">
            <v>1</v>
          </cell>
          <cell r="F913">
            <v>308.91000000000003</v>
          </cell>
          <cell r="G913">
            <v>308.91000000000003</v>
          </cell>
        </row>
        <row r="914">
          <cell r="A914">
            <v>170123</v>
          </cell>
          <cell r="B914" t="str">
            <v>LABOR - 170123 - 1</v>
          </cell>
          <cell r="C914" t="str">
            <v>Recolocação de lavatório sanitário, com acessórios em PVC (engate, sifão e válvula), exclusive fornecimento do mesmo</v>
          </cell>
          <cell r="D914" t="str">
            <v>und</v>
          </cell>
          <cell r="E914">
            <v>1</v>
          </cell>
          <cell r="F914">
            <v>116.71</v>
          </cell>
          <cell r="G914">
            <v>116.71</v>
          </cell>
        </row>
        <row r="915">
          <cell r="A915">
            <v>170124</v>
          </cell>
          <cell r="B915" t="str">
            <v>LABOR - 170124 - 1</v>
          </cell>
          <cell r="C915" t="str">
            <v>Lavatório de Canto ref. L101 DECA ou equivalente, inclusive válvula, sifão e engates cromados, exclusive torneira</v>
          </cell>
          <cell r="D915" t="str">
            <v>und</v>
          </cell>
          <cell r="E915">
            <v>1</v>
          </cell>
          <cell r="F915">
            <v>477.54</v>
          </cell>
          <cell r="G915">
            <v>477.54</v>
          </cell>
        </row>
        <row r="916">
          <cell r="A916">
            <v>170126</v>
          </cell>
          <cell r="B916" t="str">
            <v>LABOR - 170126 - 6</v>
          </cell>
          <cell r="C916" t="str">
            <v>Bacia sifonada de louça branca sem abertura frontal para portadores de necessidades especiais, Vogue Plus Conforto - Linha Conforto, mod P510, incl. assento poliester, ref.AP51,marca de ref. Deca ou equivalente, sem abertura frontal</v>
          </cell>
          <cell r="D916" t="str">
            <v>und</v>
          </cell>
          <cell r="E916">
            <v>1</v>
          </cell>
          <cell r="F916">
            <v>1841.65</v>
          </cell>
          <cell r="G916">
            <v>1841.65</v>
          </cell>
        </row>
        <row r="917">
          <cell r="A917">
            <v>170127</v>
          </cell>
          <cell r="B917" t="str">
            <v>LABOR - 170127 - 2</v>
          </cell>
          <cell r="C917" t="str">
            <v>Mictório de louça branca, marcas de referência Deca, Celite ou Ideal Standard, inclusive válvula de descarga linha anti-vandalismo, marcas de referência Fabrimar, Docol ou Deca e engates e acessórios cromados</v>
          </cell>
          <cell r="D917" t="str">
            <v>und</v>
          </cell>
          <cell r="E917">
            <v>1</v>
          </cell>
          <cell r="F917">
            <v>1000.27</v>
          </cell>
          <cell r="G917">
            <v>1000.27</v>
          </cell>
        </row>
        <row r="918">
          <cell r="A918">
            <v>170128</v>
          </cell>
          <cell r="B918" t="str">
            <v>LABOR - 170128 - 2</v>
          </cell>
          <cell r="C918" t="str">
            <v>Lavatório de louça branca com coluna suspensa, linha Vogue Plus Confort para portadores de necessidades especiais, marca de referencia DECA, Celite ou Ideal Standart, inclusive valvula, sifão e engates, exclusive torneira</v>
          </cell>
          <cell r="D918" t="str">
            <v>und</v>
          </cell>
          <cell r="E918">
            <v>1</v>
          </cell>
          <cell r="F918">
            <v>976.21</v>
          </cell>
          <cell r="G918">
            <v>976.21</v>
          </cell>
        </row>
        <row r="919">
          <cell r="A919">
            <v>170129</v>
          </cell>
          <cell r="B919" t="str">
            <v>LABOR - 170129 - 1</v>
          </cell>
          <cell r="C919" t="str">
            <v>Bacia sifonada de louça branca com caixa acoplada, inclusive acessórios</v>
          </cell>
          <cell r="D919" t="str">
            <v>und</v>
          </cell>
          <cell r="E919">
            <v>1</v>
          </cell>
          <cell r="F919">
            <v>534.84</v>
          </cell>
          <cell r="G919">
            <v>534.84</v>
          </cell>
        </row>
        <row r="920">
          <cell r="A920">
            <v>170130</v>
          </cell>
          <cell r="B920" t="str">
            <v>LABOR - 170130 - 2</v>
          </cell>
          <cell r="C920" t="str">
            <v>Lavatório de louça branca com coluna, Ravena L91 + C9 inclusive sifão, válvula e engates cromados, exclusive torneira</v>
          </cell>
          <cell r="D920" t="str">
            <v>und</v>
          </cell>
          <cell r="E920">
            <v>1</v>
          </cell>
          <cell r="F920">
            <v>625.03</v>
          </cell>
          <cell r="G920">
            <v>625.03</v>
          </cell>
        </row>
        <row r="921">
          <cell r="A921">
            <v>170131</v>
          </cell>
          <cell r="B921" t="str">
            <v>LABOR - 170131 - 2</v>
          </cell>
          <cell r="C921" t="str">
            <v>Lavatório de louça branca com coluna suspensa - ref L51 + CS 1v, cor branca, inclusive sifão, válvula e engates cromados, exclusive torneira, para PNE</v>
          </cell>
          <cell r="D921" t="str">
            <v>und</v>
          </cell>
          <cell r="E921">
            <v>1</v>
          </cell>
          <cell r="F921">
            <v>976.28</v>
          </cell>
          <cell r="G921">
            <v>976.28</v>
          </cell>
        </row>
        <row r="922">
          <cell r="A922">
            <v>170132</v>
          </cell>
          <cell r="B922" t="str">
            <v>LABOR - 170132 - 2</v>
          </cell>
          <cell r="C922" t="str">
            <v>Lavátorio de canto Coleção Master - ref. L76 marca de ref. Deca ou equivalente, inclusive válvula, sifão e engates cromados, exclusive torneira,para PNE</v>
          </cell>
          <cell r="D922" t="str">
            <v>und</v>
          </cell>
          <cell r="E922">
            <v>1</v>
          </cell>
          <cell r="F922">
            <v>1437.18</v>
          </cell>
          <cell r="G922">
            <v>1437.18</v>
          </cell>
        </row>
        <row r="923">
          <cell r="A923">
            <v>170133</v>
          </cell>
          <cell r="B923" t="str">
            <v>LABOR - 170133 - 1</v>
          </cell>
          <cell r="C923" t="str">
            <v>Cuba louça branca oval, de embutir, Mod. L37, marca de ref. Deca incl. válvula e sifão, exclusive torneira.</v>
          </cell>
          <cell r="D923" t="str">
            <v>und</v>
          </cell>
          <cell r="E923">
            <v>1</v>
          </cell>
          <cell r="F923">
            <v>351.62</v>
          </cell>
          <cell r="G923">
            <v>351.62</v>
          </cell>
        </row>
        <row r="924">
          <cell r="A924">
            <v>170134</v>
          </cell>
          <cell r="B924" t="str">
            <v>LABOR - 170134 - 3</v>
          </cell>
          <cell r="C924" t="str">
            <v>Bacia convencional em louça branca ref. Linha Ravena P9 Deca ou equiv., inclusive tubo de ligação, acessórios de fixação e assento plástico</v>
          </cell>
          <cell r="D924" t="str">
            <v>und</v>
          </cell>
          <cell r="E924">
            <v>1</v>
          </cell>
          <cell r="F924">
            <v>526.74</v>
          </cell>
          <cell r="G924">
            <v>526.74</v>
          </cell>
        </row>
        <row r="925">
          <cell r="A925">
            <v>170135</v>
          </cell>
          <cell r="B925" t="str">
            <v>LABOR - 170135 - 3</v>
          </cell>
          <cell r="C925" t="str">
            <v>Bacia sifonada de louça branca para portadores de necessidades especiais, Vogue Plus Conforto - Linha Conforto, mod P51, incl. assento com abertura frontal, ref.AP52,marca de ref. Deca ou equivalente</v>
          </cell>
          <cell r="D925" t="str">
            <v>und</v>
          </cell>
          <cell r="E925">
            <v>1</v>
          </cell>
          <cell r="F925">
            <v>1880.95</v>
          </cell>
          <cell r="G925">
            <v>1880.95</v>
          </cell>
        </row>
        <row r="926">
          <cell r="A926">
            <v>170136</v>
          </cell>
          <cell r="B926" t="str">
            <v>LABOR - 170136 - 3</v>
          </cell>
          <cell r="C926" t="str">
            <v>Bacia sanitária de louça branca, com caixa acoplada duplo acionamento, marca de ref. Deca Linha Ravena ou equivalente, inclusive assento plástico e acessórios de fixação</v>
          </cell>
          <cell r="D926" t="str">
            <v>und</v>
          </cell>
          <cell r="E926">
            <v>1</v>
          </cell>
          <cell r="F926">
            <v>921.56</v>
          </cell>
          <cell r="G926">
            <v>921.56</v>
          </cell>
        </row>
        <row r="927">
          <cell r="A927">
            <v>170137</v>
          </cell>
          <cell r="B927" t="str">
            <v>LABOR - 170137 - 3</v>
          </cell>
          <cell r="C927" t="str">
            <v>Mictório de louça branca, com sifão integrado, mod. M712 marca de ref. Deca ou equivalente, inclusive engates cromados</v>
          </cell>
          <cell r="D927" t="str">
            <v>und</v>
          </cell>
          <cell r="E927">
            <v>1</v>
          </cell>
          <cell r="F927">
            <v>967.38</v>
          </cell>
          <cell r="G927">
            <v>967.38</v>
          </cell>
        </row>
        <row r="928">
          <cell r="A928">
            <v>1702</v>
          </cell>
          <cell r="C928" t="str">
            <v>BANCADAS</v>
          </cell>
        </row>
        <row r="929">
          <cell r="A929">
            <v>170205</v>
          </cell>
          <cell r="B929" t="str">
            <v>LABOR - 170205 - 1</v>
          </cell>
          <cell r="C929" t="str">
            <v>Bancada de mármore esp. 3cm</v>
          </cell>
          <cell r="D929" t="str">
            <v>m2</v>
          </cell>
          <cell r="E929">
            <v>1</v>
          </cell>
          <cell r="F929">
            <v>478.98</v>
          </cell>
          <cell r="G929">
            <v>478.98</v>
          </cell>
        </row>
        <row r="930">
          <cell r="A930">
            <v>170220</v>
          </cell>
          <cell r="B930" t="str">
            <v>LABOR - 170220 - 1</v>
          </cell>
          <cell r="C930" t="str">
            <v>Bancada de granito com espessura de 2 cm</v>
          </cell>
          <cell r="D930" t="str">
            <v>m2</v>
          </cell>
          <cell r="E930">
            <v>1</v>
          </cell>
          <cell r="F930">
            <v>380.42</v>
          </cell>
          <cell r="G930">
            <v>380.42</v>
          </cell>
        </row>
        <row r="931">
          <cell r="A931">
            <v>170221</v>
          </cell>
          <cell r="B931" t="str">
            <v>LABOR - 170221 - 1</v>
          </cell>
          <cell r="C931" t="str">
            <v>Laje armada espessura de 3cm p/ enchimento de fundo de bancada inox</v>
          </cell>
          <cell r="D931" t="str">
            <v>m2</v>
          </cell>
          <cell r="E931">
            <v>1</v>
          </cell>
          <cell r="F931">
            <v>17.739999999999998</v>
          </cell>
          <cell r="G931">
            <v>17.739999999999998</v>
          </cell>
        </row>
        <row r="932">
          <cell r="A932">
            <v>170222</v>
          </cell>
          <cell r="B932" t="str">
            <v>LABOR - 170222 - 3</v>
          </cell>
          <cell r="C932" t="str">
            <v>Bancada e tanque para panelões em granito cinza andorinha, esp. 2cm, dim. 0.80x1.10m, base de concreto e apoio em alvenaria, frontão h=10cm, incl. válvula e sifão, exclusive torneira, conf. det. projeto</v>
          </cell>
          <cell r="D932" t="str">
            <v>und</v>
          </cell>
          <cell r="E932">
            <v>1</v>
          </cell>
          <cell r="F932">
            <v>1719.88</v>
          </cell>
          <cell r="G932">
            <v>1719.88</v>
          </cell>
        </row>
        <row r="933">
          <cell r="A933">
            <v>1703</v>
          </cell>
          <cell r="C933" t="str">
            <v>TORNEIRAS, REGISTROS, VÁLVULAS E METAIS</v>
          </cell>
        </row>
        <row r="934">
          <cell r="A934">
            <v>170304</v>
          </cell>
          <cell r="B934" t="str">
            <v>LABOR - 170304 - 1</v>
          </cell>
          <cell r="C934" t="str">
            <v>Torneira pressão cromada diâm. 1/2" para lavatório, marcas de referência Fabrimar, Deca ou Docol</v>
          </cell>
          <cell r="D934" t="str">
            <v>und</v>
          </cell>
          <cell r="E934">
            <v>1</v>
          </cell>
          <cell r="F934">
            <v>133.31</v>
          </cell>
          <cell r="G934">
            <v>133.31</v>
          </cell>
        </row>
        <row r="935">
          <cell r="A935">
            <v>170306</v>
          </cell>
          <cell r="B935" t="str">
            <v>LABOR - 170306 - 1</v>
          </cell>
          <cell r="C935" t="str">
            <v>Torneira para tanque, marcas de referência Fabrimar, Deca ou Docol.</v>
          </cell>
          <cell r="D935" t="str">
            <v>und</v>
          </cell>
          <cell r="E935">
            <v>1</v>
          </cell>
          <cell r="F935">
            <v>93.29</v>
          </cell>
          <cell r="G935">
            <v>93.29</v>
          </cell>
        </row>
        <row r="936">
          <cell r="A936">
            <v>170309</v>
          </cell>
          <cell r="B936" t="str">
            <v>LABOR - 170309 - 1</v>
          </cell>
          <cell r="C936" t="str">
            <v>Torneira para jardim de 3/4" marcas de referência Fabrimar, Deca ou Docol</v>
          </cell>
          <cell r="D936" t="str">
            <v>und</v>
          </cell>
          <cell r="E936">
            <v>1</v>
          </cell>
          <cell r="F936">
            <v>89.95</v>
          </cell>
          <cell r="G936">
            <v>89.95</v>
          </cell>
        </row>
        <row r="937">
          <cell r="A937">
            <v>170310</v>
          </cell>
          <cell r="B937" t="str">
            <v>LABOR - 170310 - 1</v>
          </cell>
          <cell r="C937" t="str">
            <v>Torneira pressão cromada diam. 3/4" para uso geral, marcas de referência Fabrimar, Deca ou Docol</v>
          </cell>
          <cell r="D937" t="str">
            <v>und</v>
          </cell>
          <cell r="E937">
            <v>1</v>
          </cell>
          <cell r="F937">
            <v>118.29</v>
          </cell>
          <cell r="G937">
            <v>118.29</v>
          </cell>
        </row>
        <row r="938">
          <cell r="A938">
            <v>170311</v>
          </cell>
          <cell r="B938" t="str">
            <v>LABOR - 170311 - 1</v>
          </cell>
          <cell r="C938" t="str">
            <v>Torneira pressão em PVC para pia diam. 1/2", marcas de referência Astra, Cipla ou Akros</v>
          </cell>
          <cell r="D938" t="str">
            <v>und</v>
          </cell>
          <cell r="E938">
            <v>1</v>
          </cell>
          <cell r="F938">
            <v>35.130000000000003</v>
          </cell>
          <cell r="G938">
            <v>35.130000000000003</v>
          </cell>
        </row>
        <row r="939">
          <cell r="A939">
            <v>170312</v>
          </cell>
          <cell r="B939" t="str">
            <v>LABOR - 170312 - 2</v>
          </cell>
          <cell r="C939" t="str">
            <v>Torneira de metal com borda roscável, marcas de referência Fabrimar, Deca ou Docol</v>
          </cell>
          <cell r="D939" t="str">
            <v>und</v>
          </cell>
          <cell r="E939">
            <v>1</v>
          </cell>
          <cell r="F939">
            <v>100.43</v>
          </cell>
          <cell r="G939">
            <v>100.43</v>
          </cell>
        </row>
        <row r="940">
          <cell r="A940">
            <v>170313</v>
          </cell>
          <cell r="B940" t="str">
            <v>LABOR - 170313 - 1</v>
          </cell>
          <cell r="C940" t="str">
            <v>Torneira pressão cromada, diam. 1/2" para tanque, marcas de referência Fabrimar, Deca ou Docol</v>
          </cell>
          <cell r="D940" t="str">
            <v>und</v>
          </cell>
          <cell r="E940">
            <v>1</v>
          </cell>
          <cell r="F940">
            <v>91.12</v>
          </cell>
          <cell r="G940">
            <v>91.12</v>
          </cell>
        </row>
        <row r="941">
          <cell r="A941">
            <v>170315</v>
          </cell>
          <cell r="B941" t="str">
            <v>LABOR - 170315 - 1</v>
          </cell>
          <cell r="C941" t="str">
            <v>Torneira pressão cromada diam. 1/2" para pia, marcas de referência Fabrimar, Deca ou Docol</v>
          </cell>
          <cell r="D941" t="str">
            <v>und</v>
          </cell>
          <cell r="E941">
            <v>1</v>
          </cell>
          <cell r="F941">
            <v>116.1</v>
          </cell>
          <cell r="G941">
            <v>116.1</v>
          </cell>
        </row>
        <row r="942">
          <cell r="A942">
            <v>170316</v>
          </cell>
          <cell r="B942" t="str">
            <v>LABOR - 170316 - 1</v>
          </cell>
          <cell r="C942" t="str">
            <v>Registro de pressão com canopla cromada diam. 15mm (1/2"), marcas de referência Fabrimar, Deca ou Docol</v>
          </cell>
          <cell r="D942" t="str">
            <v>und</v>
          </cell>
          <cell r="E942">
            <v>1</v>
          </cell>
          <cell r="F942">
            <v>76.13</v>
          </cell>
          <cell r="G942">
            <v>76.13</v>
          </cell>
        </row>
        <row r="943">
          <cell r="A943">
            <v>170317</v>
          </cell>
          <cell r="B943" t="str">
            <v>LABOR - 170317 - 1</v>
          </cell>
          <cell r="C943" t="str">
            <v>Registro de pressão com canopla cromada diam. 20mm (3/4"), marcas de referência Fabrimar, Deca ou Docol</v>
          </cell>
          <cell r="D943" t="str">
            <v>und</v>
          </cell>
          <cell r="E943">
            <v>1</v>
          </cell>
          <cell r="F943">
            <v>86.38</v>
          </cell>
          <cell r="G943">
            <v>86.38</v>
          </cell>
        </row>
        <row r="944">
          <cell r="A944">
            <v>170318</v>
          </cell>
          <cell r="B944" t="str">
            <v>LABOR - 170318 - 1</v>
          </cell>
          <cell r="C944" t="str">
            <v>Registro de pressão bruto, diam. 15mm (1/2")</v>
          </cell>
          <cell r="D944" t="str">
            <v>und</v>
          </cell>
          <cell r="E944">
            <v>1</v>
          </cell>
          <cell r="F944">
            <v>66.44</v>
          </cell>
          <cell r="G944">
            <v>66.44</v>
          </cell>
        </row>
        <row r="945">
          <cell r="A945">
            <v>170319</v>
          </cell>
          <cell r="B945" t="str">
            <v>LABOR - 170319 - 1</v>
          </cell>
          <cell r="C945" t="str">
            <v>Registro de gaveta bruto diam. 15mm (1/2")</v>
          </cell>
          <cell r="D945" t="str">
            <v>und</v>
          </cell>
          <cell r="E945">
            <v>1</v>
          </cell>
          <cell r="F945">
            <v>45.17</v>
          </cell>
          <cell r="G945">
            <v>45.17</v>
          </cell>
        </row>
        <row r="946">
          <cell r="A946">
            <v>170320</v>
          </cell>
          <cell r="B946" t="str">
            <v>LABOR - 170320 - 1</v>
          </cell>
          <cell r="C946" t="str">
            <v>Registro de gaveta bruto diam. 20mm (3/4")</v>
          </cell>
          <cell r="D946" t="str">
            <v>und</v>
          </cell>
          <cell r="E946">
            <v>1</v>
          </cell>
          <cell r="F946">
            <v>50.91</v>
          </cell>
          <cell r="G946">
            <v>50.91</v>
          </cell>
        </row>
        <row r="947">
          <cell r="A947">
            <v>170321</v>
          </cell>
          <cell r="B947" t="str">
            <v>LABOR - 170321 - 1</v>
          </cell>
          <cell r="C947" t="str">
            <v>Registro de gaveta bruto diam. 25mm (1")</v>
          </cell>
          <cell r="D947" t="str">
            <v>und</v>
          </cell>
          <cell r="E947">
            <v>1</v>
          </cell>
          <cell r="F947">
            <v>60.25</v>
          </cell>
          <cell r="G947">
            <v>60.25</v>
          </cell>
        </row>
        <row r="948">
          <cell r="A948">
            <v>170322</v>
          </cell>
          <cell r="B948" t="str">
            <v>LABOR - 170322 - 1</v>
          </cell>
          <cell r="C948" t="str">
            <v>Registro de gaveta bruto diam. 32mm (11/4")</v>
          </cell>
          <cell r="D948" t="str">
            <v>und</v>
          </cell>
          <cell r="E948">
            <v>1</v>
          </cell>
          <cell r="F948">
            <v>82.55</v>
          </cell>
          <cell r="G948">
            <v>82.55</v>
          </cell>
        </row>
        <row r="949">
          <cell r="A949">
            <v>170323</v>
          </cell>
          <cell r="B949" t="str">
            <v>LABOR - 170323 - 1</v>
          </cell>
          <cell r="C949" t="str">
            <v>Registro de gaveta bruto diam. 40mm (11/2")</v>
          </cell>
          <cell r="D949" t="str">
            <v>und</v>
          </cell>
          <cell r="E949">
            <v>1</v>
          </cell>
          <cell r="F949">
            <v>102.59</v>
          </cell>
          <cell r="G949">
            <v>102.59</v>
          </cell>
        </row>
        <row r="950">
          <cell r="A950">
            <v>170324</v>
          </cell>
          <cell r="B950" t="str">
            <v>LABOR - 170324 - 1</v>
          </cell>
          <cell r="C950" t="str">
            <v>Registro de gaveta bruto diam. 50mm (2")</v>
          </cell>
          <cell r="D950" t="str">
            <v>und</v>
          </cell>
          <cell r="E950">
            <v>1</v>
          </cell>
          <cell r="F950">
            <v>149.21</v>
          </cell>
          <cell r="G950">
            <v>149.21</v>
          </cell>
        </row>
        <row r="951">
          <cell r="A951">
            <v>170325</v>
          </cell>
          <cell r="B951" t="str">
            <v>LABOR - 170325 - 1</v>
          </cell>
          <cell r="C951" t="str">
            <v>Registro de gaveta bruto diam. 65mm (21/2")</v>
          </cell>
          <cell r="D951" t="str">
            <v>und</v>
          </cell>
          <cell r="E951">
            <v>1</v>
          </cell>
          <cell r="F951">
            <v>328.66</v>
          </cell>
          <cell r="G951">
            <v>328.66</v>
          </cell>
        </row>
        <row r="952">
          <cell r="A952">
            <v>170326</v>
          </cell>
          <cell r="B952" t="str">
            <v>LABOR - 170326 - 1</v>
          </cell>
          <cell r="C952" t="str">
            <v>Registro de gaveta bruto diam. 80mm (3")</v>
          </cell>
          <cell r="D952" t="str">
            <v>und</v>
          </cell>
          <cell r="E952">
            <v>1</v>
          </cell>
          <cell r="F952">
            <v>501.16</v>
          </cell>
          <cell r="G952">
            <v>501.16</v>
          </cell>
        </row>
        <row r="953">
          <cell r="A953">
            <v>170327</v>
          </cell>
          <cell r="B953" t="str">
            <v>LABOR - 170327 - 1</v>
          </cell>
          <cell r="C953" t="str">
            <v>Registro de gaveta com canopla cromada diam. 15mm (1/2"), marcas de referência Fabrimar, Deca ou Docol</v>
          </cell>
          <cell r="D953" t="str">
            <v>und</v>
          </cell>
          <cell r="E953">
            <v>1</v>
          </cell>
          <cell r="F953">
            <v>101.58</v>
          </cell>
          <cell r="G953">
            <v>101.58</v>
          </cell>
        </row>
        <row r="954">
          <cell r="A954">
            <v>170328</v>
          </cell>
          <cell r="B954" t="str">
            <v>LABOR - 170328 - 1</v>
          </cell>
          <cell r="C954" t="str">
            <v>Registro de gaveta com canopla cromada, diam. 20mm (3/4"), marcas de referência Fabrimar, Deca ou Docol</v>
          </cell>
          <cell r="D954" t="str">
            <v>und</v>
          </cell>
          <cell r="E954">
            <v>1</v>
          </cell>
          <cell r="F954">
            <v>118.32</v>
          </cell>
          <cell r="G954">
            <v>118.32</v>
          </cell>
        </row>
        <row r="955">
          <cell r="A955">
            <v>170329</v>
          </cell>
          <cell r="B955" t="str">
            <v>LABOR - 170329 - 1</v>
          </cell>
          <cell r="C955" t="str">
            <v>Registro de gaveta com canopla cromada diam. 25mm (1"), marcas de referência Fabrimar, Deca ou Docol</v>
          </cell>
          <cell r="D955" t="str">
            <v>und</v>
          </cell>
          <cell r="E955">
            <v>1</v>
          </cell>
          <cell r="F955">
            <v>141.4</v>
          </cell>
          <cell r="G955">
            <v>141.4</v>
          </cell>
        </row>
        <row r="956">
          <cell r="A956">
            <v>170330</v>
          </cell>
          <cell r="B956" t="str">
            <v>LABOR - 170330 - 1</v>
          </cell>
          <cell r="C956" t="str">
            <v>Registro de gaveta com canopla cromada diam 32mm (11/4"), marcas de referência Fabrimar, Deca ou Docol</v>
          </cell>
          <cell r="D956" t="str">
            <v>und</v>
          </cell>
          <cell r="E956">
            <v>1</v>
          </cell>
          <cell r="F956">
            <v>199.36</v>
          </cell>
          <cell r="G956">
            <v>199.36</v>
          </cell>
        </row>
        <row r="957">
          <cell r="A957">
            <v>170331</v>
          </cell>
          <cell r="B957" t="str">
            <v>LABOR - 170331 - 1</v>
          </cell>
          <cell r="C957" t="str">
            <v>Registro de gaveta com canopla cromada, diam. 40mm (11/2"), marcas de referência Fabrimar, Deca ou Docol</v>
          </cell>
          <cell r="D957" t="str">
            <v>und</v>
          </cell>
          <cell r="E957">
            <v>1</v>
          </cell>
          <cell r="F957">
            <v>208.56</v>
          </cell>
          <cell r="G957">
            <v>208.56</v>
          </cell>
        </row>
        <row r="958">
          <cell r="A958">
            <v>170332</v>
          </cell>
          <cell r="B958" t="str">
            <v>LABOR - 170332 - 1</v>
          </cell>
          <cell r="C958" t="str">
            <v>Válvula de retenção horizontal ou vertical diam. 15mm (1/2")</v>
          </cell>
          <cell r="D958" t="str">
            <v>und</v>
          </cell>
          <cell r="E958">
            <v>1</v>
          </cell>
          <cell r="F958">
            <v>76</v>
          </cell>
          <cell r="G958">
            <v>76</v>
          </cell>
        </row>
        <row r="959">
          <cell r="A959">
            <v>170333</v>
          </cell>
          <cell r="B959" t="str">
            <v>LABOR - 170333 - 1</v>
          </cell>
          <cell r="C959" t="str">
            <v>Válvula de retenção horizontal ou vertical diam. 20mm (3/4")</v>
          </cell>
          <cell r="D959" t="str">
            <v>und</v>
          </cell>
          <cell r="E959">
            <v>1</v>
          </cell>
          <cell r="F959">
            <v>82.48</v>
          </cell>
          <cell r="G959">
            <v>82.48</v>
          </cell>
        </row>
        <row r="960">
          <cell r="A960">
            <v>170334</v>
          </cell>
          <cell r="B960" t="str">
            <v>LABOR - 170334 - 1</v>
          </cell>
          <cell r="C960" t="str">
            <v>Válvula de retenção horizontal ou vertical diam. 25mm (1")</v>
          </cell>
          <cell r="D960" t="str">
            <v>und</v>
          </cell>
          <cell r="E960">
            <v>1</v>
          </cell>
          <cell r="F960">
            <v>101.59</v>
          </cell>
          <cell r="G960">
            <v>101.59</v>
          </cell>
        </row>
        <row r="961">
          <cell r="A961">
            <v>170335</v>
          </cell>
          <cell r="B961" t="str">
            <v>LABOR - 170335 - 1</v>
          </cell>
          <cell r="C961" t="str">
            <v>Válvula de retenção horizontal ou vertical, diam. 32mm (11/4")</v>
          </cell>
          <cell r="D961" t="str">
            <v>und</v>
          </cell>
          <cell r="E961">
            <v>1</v>
          </cell>
          <cell r="F961">
            <v>163.94</v>
          </cell>
          <cell r="G961">
            <v>163.94</v>
          </cell>
        </row>
        <row r="962">
          <cell r="A962">
            <v>170336</v>
          </cell>
          <cell r="B962" t="str">
            <v>LABOR - 170336 - 1</v>
          </cell>
          <cell r="C962" t="str">
            <v>Válvula de retenção horizontal ou vertical diam. 40mm (11/2")</v>
          </cell>
          <cell r="D962" t="str">
            <v>und</v>
          </cell>
          <cell r="E962">
            <v>1</v>
          </cell>
          <cell r="F962">
            <v>171.99</v>
          </cell>
          <cell r="G962">
            <v>171.99</v>
          </cell>
        </row>
        <row r="963">
          <cell r="A963">
            <v>170337</v>
          </cell>
          <cell r="B963" t="str">
            <v>LABOR - 170337 - 1</v>
          </cell>
          <cell r="C963" t="str">
            <v>Válvula de retenção horizontal ou vertical diam. 50mm (2")</v>
          </cell>
          <cell r="D963" t="str">
            <v>und</v>
          </cell>
          <cell r="E963">
            <v>1</v>
          </cell>
          <cell r="F963">
            <v>227.71</v>
          </cell>
          <cell r="G963">
            <v>227.71</v>
          </cell>
        </row>
        <row r="964">
          <cell r="A964">
            <v>170338</v>
          </cell>
          <cell r="B964" t="str">
            <v>LABOR - 170338 - 1</v>
          </cell>
          <cell r="C964" t="str">
            <v>Válvula de retenção horizontal ou vertical diam. 65mm (21/2")</v>
          </cell>
          <cell r="D964" t="str">
            <v>und</v>
          </cell>
          <cell r="E964">
            <v>1</v>
          </cell>
          <cell r="F964">
            <v>397.84</v>
          </cell>
          <cell r="G964">
            <v>397.84</v>
          </cell>
        </row>
        <row r="965">
          <cell r="A965">
            <v>170339</v>
          </cell>
          <cell r="B965" t="str">
            <v>LABOR - 170339 - 1</v>
          </cell>
          <cell r="C965" t="str">
            <v>Válvula de retenção horizontal ou vertical, diam. 80mm (3")</v>
          </cell>
          <cell r="D965" t="str">
            <v>und</v>
          </cell>
          <cell r="E965">
            <v>1</v>
          </cell>
          <cell r="F965">
            <v>501.71</v>
          </cell>
          <cell r="G965">
            <v>501.71</v>
          </cell>
        </row>
        <row r="966">
          <cell r="A966">
            <v>170345</v>
          </cell>
          <cell r="B966" t="str">
            <v>LABOR - 170345 - 1</v>
          </cell>
          <cell r="C966" t="str">
            <v>Válvula de descarga com canopla cromada de 32mm (11/4"), marcas de referência Fabrimar, Deca ou Docol</v>
          </cell>
          <cell r="D966" t="str">
            <v>und</v>
          </cell>
          <cell r="E966">
            <v>1</v>
          </cell>
          <cell r="F966">
            <v>358.76</v>
          </cell>
          <cell r="G966">
            <v>358.76</v>
          </cell>
        </row>
        <row r="967">
          <cell r="A967">
            <v>170346</v>
          </cell>
          <cell r="B967" t="str">
            <v>LABOR - 170346 - 1</v>
          </cell>
          <cell r="C967" t="str">
            <v>Válvula de descarga com canopla cromada de 40mm (11/2"), marcas de referência Fabrimar, Deca ou Docol</v>
          </cell>
          <cell r="D967" t="str">
            <v>und</v>
          </cell>
          <cell r="E967">
            <v>1</v>
          </cell>
          <cell r="F967">
            <v>351.34</v>
          </cell>
          <cell r="G967">
            <v>351.34</v>
          </cell>
        </row>
        <row r="968">
          <cell r="A968">
            <v>170347</v>
          </cell>
          <cell r="B968" t="str">
            <v>LABOR - 170347 - 1</v>
          </cell>
          <cell r="C968" t="str">
            <v>Válvula de PVC para lavatório, marcas de referência Astra, Cipla ou Akros</v>
          </cell>
          <cell r="D968" t="str">
            <v>und</v>
          </cell>
          <cell r="E968">
            <v>1</v>
          </cell>
          <cell r="F968">
            <v>9.83</v>
          </cell>
          <cell r="G968">
            <v>9.83</v>
          </cell>
        </row>
        <row r="969">
          <cell r="A969">
            <v>170348</v>
          </cell>
          <cell r="B969" t="str">
            <v>LABOR - 170348 - 1</v>
          </cell>
          <cell r="C969" t="str">
            <v>Válvula de PVC para tanque, marcas de referência Astra, Cipla ou Akros</v>
          </cell>
          <cell r="D969" t="str">
            <v>und</v>
          </cell>
          <cell r="E969">
            <v>1</v>
          </cell>
          <cell r="F969">
            <v>10.38</v>
          </cell>
          <cell r="G969">
            <v>10.38</v>
          </cell>
        </row>
        <row r="970">
          <cell r="A970">
            <v>170349</v>
          </cell>
          <cell r="B970" t="str">
            <v>LABOR - 170349 - 1</v>
          </cell>
          <cell r="C970" t="str">
            <v>Canopla para válvula de descarga, marcas de referência Fabrimar, Deca ou Docol</v>
          </cell>
          <cell r="D970" t="str">
            <v>und</v>
          </cell>
          <cell r="E970">
            <v>1</v>
          </cell>
          <cell r="F970">
            <v>66.84</v>
          </cell>
          <cell r="G970">
            <v>66.84</v>
          </cell>
        </row>
        <row r="971">
          <cell r="A971">
            <v>170350</v>
          </cell>
          <cell r="B971" t="str">
            <v>LABOR - 170350 - 1</v>
          </cell>
          <cell r="C971" t="str">
            <v>Parafuso de fixação para lavatório ou vaso, inclusive colocação</v>
          </cell>
          <cell r="D971" t="str">
            <v>und</v>
          </cell>
          <cell r="E971">
            <v>1</v>
          </cell>
          <cell r="F971">
            <v>15.72</v>
          </cell>
          <cell r="G971">
            <v>15.72</v>
          </cell>
        </row>
        <row r="972">
          <cell r="A972">
            <v>170351</v>
          </cell>
          <cell r="B972" t="str">
            <v>LABOR - 170351 - 1</v>
          </cell>
          <cell r="C972" t="str">
            <v>Torneira de parede cromada, marcas de referência Fabrimar (linha prática, ref.1157) , Deca ou Docol</v>
          </cell>
          <cell r="D972" t="str">
            <v>und</v>
          </cell>
          <cell r="E972">
            <v>1</v>
          </cell>
          <cell r="F972">
            <v>294.76</v>
          </cell>
          <cell r="G972">
            <v>294.76</v>
          </cell>
        </row>
        <row r="973">
          <cell r="A973">
            <v>170352</v>
          </cell>
          <cell r="B973" t="str">
            <v>LABOR - 170352 - 2</v>
          </cell>
          <cell r="C973" t="str">
            <v>Válvula de Descarga com acabamento anti-vandalismo, marcas de referência Fabrimar, Deca ou Docol</v>
          </cell>
          <cell r="D973" t="str">
            <v>und</v>
          </cell>
          <cell r="E973">
            <v>1</v>
          </cell>
          <cell r="F973">
            <v>473.52</v>
          </cell>
          <cell r="G973">
            <v>473.52</v>
          </cell>
        </row>
        <row r="974">
          <cell r="A974">
            <v>170353</v>
          </cell>
          <cell r="B974" t="str">
            <v>LABOR - 170353 - 1</v>
          </cell>
          <cell r="C974" t="str">
            <v>Torneira para lavatório linha anti-vandalismo, marcas de referência Fabrimar, Deca ou Docol</v>
          </cell>
          <cell r="D974" t="str">
            <v>und</v>
          </cell>
          <cell r="E974">
            <v>1</v>
          </cell>
          <cell r="F974">
            <v>414.59</v>
          </cell>
          <cell r="G974">
            <v>414.59</v>
          </cell>
        </row>
        <row r="975">
          <cell r="A975">
            <v>170354</v>
          </cell>
          <cell r="B975" t="str">
            <v>LABOR - 170354 - 2</v>
          </cell>
          <cell r="C975" t="str">
            <v>Chuveiro completo, linha anti-vandalismo, marcas de referência Fabrimar, Deca ou Docol</v>
          </cell>
          <cell r="D975" t="str">
            <v>und</v>
          </cell>
          <cell r="E975">
            <v>1</v>
          </cell>
          <cell r="F975">
            <v>804.05</v>
          </cell>
          <cell r="G975">
            <v>804.05</v>
          </cell>
        </row>
        <row r="976">
          <cell r="A976">
            <v>170357</v>
          </cell>
          <cell r="B976" t="str">
            <v>LABOR - 170357 - 1</v>
          </cell>
          <cell r="C976" t="str">
            <v>Chuveiro com desviador flexivel e ducha manual, mod. 1975C ref. Deca ou equivalente</v>
          </cell>
          <cell r="D976" t="str">
            <v>und</v>
          </cell>
          <cell r="E976">
            <v>1</v>
          </cell>
          <cell r="F976">
            <v>758.08</v>
          </cell>
          <cell r="G976">
            <v>758.08</v>
          </cell>
        </row>
        <row r="977">
          <cell r="A977">
            <v>1705</v>
          </cell>
          <cell r="C977" t="str">
            <v>OUTROS APARELHOS</v>
          </cell>
        </row>
        <row r="978">
          <cell r="A978">
            <v>170502</v>
          </cell>
          <cell r="B978" t="str">
            <v>LABOR - 170502 - 2</v>
          </cell>
          <cell r="C978" t="str">
            <v>Caixa de descarga plástica de sobrepor 6/9 litros, ref. ASTRA, AKROS ou equivalente</v>
          </cell>
          <cell r="D978" t="str">
            <v>und</v>
          </cell>
          <cell r="E978">
            <v>1</v>
          </cell>
          <cell r="F978">
            <v>148.79</v>
          </cell>
          <cell r="G978">
            <v>148.79</v>
          </cell>
        </row>
        <row r="979">
          <cell r="A979">
            <v>170506</v>
          </cell>
          <cell r="B979" t="str">
            <v>LABOR - 170506 - 3</v>
          </cell>
          <cell r="C979" t="str">
            <v>Reservatório de polietileno de 500 L, inclusive adaptadores com flanges de PVC e torneira de bóia de 3/4"</v>
          </cell>
          <cell r="D979" t="str">
            <v>und</v>
          </cell>
          <cell r="E979">
            <v>1</v>
          </cell>
          <cell r="F979">
            <v>614.97</v>
          </cell>
          <cell r="G979">
            <v>614.97</v>
          </cell>
        </row>
        <row r="980">
          <cell r="A980">
            <v>170507</v>
          </cell>
          <cell r="B980" t="str">
            <v>LABOR - 170507 - 3</v>
          </cell>
          <cell r="C980" t="str">
            <v>Lavatório de aço inox, liga AISI 304, N° 18, marcas de referência Fisher, Metalpress ou Mekal, inclusive apoio de concreto, argamassa de apoio e assentamento, válvula e sifão cromados, exclusive torneira, conf. projeto</v>
          </cell>
          <cell r="D980" t="str">
            <v>m</v>
          </cell>
          <cell r="E980">
            <v>1</v>
          </cell>
          <cell r="F980">
            <v>1517.39</v>
          </cell>
          <cell r="G980">
            <v>1517.39</v>
          </cell>
        </row>
        <row r="981">
          <cell r="A981">
            <v>170508</v>
          </cell>
          <cell r="B981" t="str">
            <v>LABOR - 170508 - 3</v>
          </cell>
          <cell r="C981" t="str">
            <v>Escovário de aço inox, liga AISI 304, N° 18, marcas de referência Fischer, Metalpress ou Mekal, inclusive apoio de concreto, argamassa de apoio e assentamento, válvula e sifão cromados, exclusive torneira, conf. projeto</v>
          </cell>
          <cell r="D981" t="str">
            <v>m</v>
          </cell>
          <cell r="E981">
            <v>1</v>
          </cell>
          <cell r="F981">
            <v>1517.39</v>
          </cell>
          <cell r="G981">
            <v>1517.39</v>
          </cell>
        </row>
        <row r="982">
          <cell r="A982">
            <v>170509</v>
          </cell>
          <cell r="B982" t="str">
            <v>LABOR - 170509 - 1</v>
          </cell>
          <cell r="C982" t="str">
            <v>Tanque de aço inox nº 2, marcas de referência Fisher, Metalpress ou Mekal, inclusive válvula de metal e sifão</v>
          </cell>
          <cell r="D982" t="str">
            <v>und</v>
          </cell>
          <cell r="E982">
            <v>1</v>
          </cell>
          <cell r="F982">
            <v>1669.83</v>
          </cell>
          <cell r="G982">
            <v>1669.83</v>
          </cell>
        </row>
        <row r="983">
          <cell r="A983">
            <v>170510</v>
          </cell>
          <cell r="B983" t="str">
            <v>LABOR - 170510 - 1</v>
          </cell>
          <cell r="C983" t="str">
            <v>Bebedouro de aço inox, marcas de referência Fisher, Metalpress ou Mekal, inclusive válvula, sifão cromado e torneiras, exclusive alvenaria, dim. 0.45x2.75 m, conforme detalhe em projeto</v>
          </cell>
          <cell r="D983" t="str">
            <v>und</v>
          </cell>
          <cell r="E983">
            <v>1</v>
          </cell>
          <cell r="F983">
            <v>4998.9799999999996</v>
          </cell>
          <cell r="G983">
            <v>4998.9799999999996</v>
          </cell>
        </row>
        <row r="984">
          <cell r="A984">
            <v>170511</v>
          </cell>
          <cell r="B984" t="str">
            <v>LABOR - 170511 - 1</v>
          </cell>
          <cell r="C984" t="str">
            <v>Mictório coletivo de aço inox, liga AISI-304 n.18, marcas de referência Fisher, Metalpress ou Mekal, dimensões 1.80x0.30m, com tubo espargidor</v>
          </cell>
          <cell r="D984" t="str">
            <v>und</v>
          </cell>
          <cell r="E984">
            <v>1</v>
          </cell>
          <cell r="F984">
            <v>2382.13</v>
          </cell>
          <cell r="G984">
            <v>2382.13</v>
          </cell>
        </row>
        <row r="985">
          <cell r="A985">
            <v>170512</v>
          </cell>
          <cell r="B985" t="str">
            <v>LABOR - 170512 - 2</v>
          </cell>
          <cell r="C985" t="str">
            <v>Cuba de aço inox n° 1(dim.460x300x150)mm, marcas de referência Franke, Strake, tramontina, inclusive válvula de metal 31/2" e sifão cromado 1 x 1/2", excl. torneira</v>
          </cell>
          <cell r="D985" t="str">
            <v>und</v>
          </cell>
          <cell r="E985">
            <v>1</v>
          </cell>
          <cell r="F985">
            <v>506.75</v>
          </cell>
          <cell r="G985">
            <v>506.75</v>
          </cell>
        </row>
        <row r="986">
          <cell r="A986">
            <v>170514</v>
          </cell>
          <cell r="B986" t="str">
            <v>LABOR - 170514 - 1</v>
          </cell>
          <cell r="C986" t="str">
            <v>Tanque simples de aço inox Fischer, mod. TQ1-S AISI 304, ou equivalente nas marcas Metalpress ou Mekal, inclusive válvula de metal 1 1/4" e sifão cromado 2", excl. torneira</v>
          </cell>
          <cell r="D986" t="str">
            <v>und</v>
          </cell>
          <cell r="E986">
            <v>1</v>
          </cell>
          <cell r="F986">
            <v>1530.43</v>
          </cell>
          <cell r="G986">
            <v>1530.43</v>
          </cell>
        </row>
        <row r="987">
          <cell r="A987">
            <v>170515</v>
          </cell>
          <cell r="B987" t="str">
            <v>LABOR - 170515 - 1</v>
          </cell>
          <cell r="C987" t="str">
            <v>Cuba p/ panelões de aço inox 80x60x40 cm, marcas de referência Fisher, Metalpress ou Mekal, inclusive válvula metal 1 1/4" e sifão cromado 1 x 1 1/2", excl. torneira</v>
          </cell>
          <cell r="D987" t="str">
            <v>und</v>
          </cell>
          <cell r="E987">
            <v>1</v>
          </cell>
          <cell r="F987">
            <v>1888.42</v>
          </cell>
          <cell r="G987">
            <v>1888.42</v>
          </cell>
        </row>
        <row r="988">
          <cell r="A988">
            <v>170516</v>
          </cell>
          <cell r="B988" t="str">
            <v>LABOR - 170516 - 1</v>
          </cell>
          <cell r="C988" t="str">
            <v>Tanque duplo de aço inox AISI 304, marcas de referência Fisher (mod TQI-D) Metalpress ou Mekal, inclusive válvulas de metal 1 1/4" e sifão cromado 2", excl. torneiras</v>
          </cell>
          <cell r="D988" t="str">
            <v>und</v>
          </cell>
          <cell r="E988">
            <v>1</v>
          </cell>
          <cell r="F988">
            <v>2443.67</v>
          </cell>
          <cell r="G988">
            <v>2443.67</v>
          </cell>
        </row>
        <row r="989">
          <cell r="A989">
            <v>170519</v>
          </cell>
          <cell r="B989" t="str">
            <v>LABOR - 170519 - 1</v>
          </cell>
          <cell r="C989" t="str">
            <v>Ducha manual Acqua jet , linha Aquarius, com registro ref.C 2195, marcas de referência Fabrimar, Deca ou Docol</v>
          </cell>
          <cell r="D989" t="str">
            <v>und</v>
          </cell>
          <cell r="E989">
            <v>1</v>
          </cell>
          <cell r="F989">
            <v>269.26</v>
          </cell>
          <cell r="G989">
            <v>269.26</v>
          </cell>
        </row>
        <row r="990">
          <cell r="A990">
            <v>170524</v>
          </cell>
          <cell r="B990" t="str">
            <v>LABOR - 170524 - 1</v>
          </cell>
          <cell r="C990" t="str">
            <v>Cabide simples de um gancho, linha Versailles, ref. 08, acabamento cromado, da Moldenox, Docol ou Deca</v>
          </cell>
          <cell r="D990" t="str">
            <v>und</v>
          </cell>
          <cell r="E990">
            <v>1</v>
          </cell>
          <cell r="F990">
            <v>68.8</v>
          </cell>
          <cell r="G990">
            <v>68.8</v>
          </cell>
        </row>
        <row r="991">
          <cell r="A991">
            <v>170528</v>
          </cell>
          <cell r="B991" t="str">
            <v>LABOR - 170528 - 3</v>
          </cell>
          <cell r="C991" t="str">
            <v>Reservatório de polietileno de 5.000 L, inclusive peça de madeira 6 x 16 cm para apoio, exclusive flanges e torneira de bóia</v>
          </cell>
          <cell r="D991" t="str">
            <v>und</v>
          </cell>
          <cell r="E991">
            <v>1</v>
          </cell>
          <cell r="F991">
            <v>3508.38</v>
          </cell>
          <cell r="G991">
            <v>3508.38</v>
          </cell>
        </row>
        <row r="992">
          <cell r="A992">
            <v>170530</v>
          </cell>
          <cell r="B992" t="str">
            <v>LABOR - 170530 - 2</v>
          </cell>
          <cell r="C992" t="str">
            <v>Cuba em aço inox nº 02(dim.560x340x150)mm, marcas de referência Franke, Strake, tramontina, inclusive válvula de metal 31/2" e sifão cromado 1 x 1/2", excl. torneira</v>
          </cell>
          <cell r="D992" t="str">
            <v>und</v>
          </cell>
          <cell r="E992">
            <v>1</v>
          </cell>
          <cell r="F992">
            <v>366.99</v>
          </cell>
          <cell r="G992">
            <v>366.99</v>
          </cell>
        </row>
        <row r="993">
          <cell r="A993">
            <v>170533</v>
          </cell>
          <cell r="B993" t="str">
            <v>LABOR - 170533 - 1</v>
          </cell>
          <cell r="C993" t="str">
            <v>Pia em aço inox com 01 cuba nº 1, dimensões de 0.60 x 1.50m, inclusive válvula tipo americana, exclusive sifão</v>
          </cell>
          <cell r="D993" t="str">
            <v>und</v>
          </cell>
          <cell r="E993">
            <v>1</v>
          </cell>
          <cell r="F993">
            <v>1993.78</v>
          </cell>
          <cell r="G993">
            <v>1993.78</v>
          </cell>
        </row>
        <row r="994">
          <cell r="A994">
            <v>170534</v>
          </cell>
          <cell r="B994" t="str">
            <v>LABOR - 170534 - 1</v>
          </cell>
          <cell r="C994" t="str">
            <v>Pia em aço inox com 02 cubas nº 1, dimensões 0.60 x 2.50, inclusive válvula tipo americana, exclusive sifão</v>
          </cell>
          <cell r="D994" t="str">
            <v>und</v>
          </cell>
          <cell r="E994">
            <v>1</v>
          </cell>
          <cell r="F994">
            <v>3255.01</v>
          </cell>
          <cell r="G994">
            <v>3255.01</v>
          </cell>
        </row>
        <row r="995">
          <cell r="A995">
            <v>170535</v>
          </cell>
          <cell r="B995" t="str">
            <v>LABOR - 170535 - 1</v>
          </cell>
          <cell r="C995" t="str">
            <v>Pia em aço inox com 01 cuba nº 1, dimensões de 0.60 x 1.80m, inclusive válvula americana, exclusive sifão</v>
          </cell>
          <cell r="D995" t="str">
            <v>und</v>
          </cell>
          <cell r="E995">
            <v>1</v>
          </cell>
          <cell r="F995">
            <v>2197.9299999999998</v>
          </cell>
          <cell r="G995">
            <v>2197.9299999999998</v>
          </cell>
        </row>
        <row r="996">
          <cell r="A996">
            <v>170536</v>
          </cell>
          <cell r="B996" t="str">
            <v>LABOR - 170536 - 1</v>
          </cell>
          <cell r="C996" t="str">
            <v>Pia em aço inox com 02 cubas nº 2, dimensões de 0.60 x 2.10m, inclusive válvula americana, exclusive sifão</v>
          </cell>
          <cell r="D996" t="str">
            <v>und</v>
          </cell>
          <cell r="E996">
            <v>1</v>
          </cell>
          <cell r="F996">
            <v>3019.14</v>
          </cell>
          <cell r="G996">
            <v>3019.14</v>
          </cell>
        </row>
        <row r="997">
          <cell r="A997">
            <v>170537</v>
          </cell>
          <cell r="B997" t="str">
            <v>LABOR - 170537 - 1</v>
          </cell>
          <cell r="C997" t="str">
            <v>Assento plástico para vaso sanitário, marcas de referência Deca, Celite ou Ideal Standard</v>
          </cell>
          <cell r="D997" t="str">
            <v>und</v>
          </cell>
          <cell r="E997">
            <v>1</v>
          </cell>
          <cell r="F997">
            <v>64.53</v>
          </cell>
          <cell r="G997">
            <v>64.53</v>
          </cell>
        </row>
        <row r="998">
          <cell r="A998">
            <v>170538</v>
          </cell>
          <cell r="B998" t="str">
            <v>LABOR - 170538 - 1</v>
          </cell>
          <cell r="C998" t="str">
            <v>Chuveiro frio de PVC, marcas de referência Atlas, Cipla ou Akros</v>
          </cell>
          <cell r="D998" t="str">
            <v>und</v>
          </cell>
          <cell r="E998">
            <v>1</v>
          </cell>
          <cell r="F998">
            <v>24.41</v>
          </cell>
          <cell r="G998">
            <v>24.41</v>
          </cell>
        </row>
        <row r="999">
          <cell r="A999">
            <v>170539</v>
          </cell>
          <cell r="B999" t="str">
            <v>LABOR - 170539 - 3</v>
          </cell>
          <cell r="C999" t="str">
            <v>Reservatório de polietileno de 500l, inclusive peça de madeira 6x16cm para apoio, exclusive flanges e torneira de bóia</v>
          </cell>
          <cell r="D999" t="str">
            <v>und</v>
          </cell>
          <cell r="E999">
            <v>1</v>
          </cell>
          <cell r="F999">
            <v>642.33000000000004</v>
          </cell>
          <cell r="G999">
            <v>642.33000000000004</v>
          </cell>
        </row>
        <row r="1000">
          <cell r="A1000">
            <v>170540</v>
          </cell>
          <cell r="B1000" t="str">
            <v>LABOR - 170540 - 3</v>
          </cell>
          <cell r="C1000" t="str">
            <v>Reservatório de polietileno de 1000l, inclusive peça de madeira 6x16cm para apoio, exclusive flanges e torneira de bóia</v>
          </cell>
          <cell r="D1000" t="str">
            <v>und</v>
          </cell>
          <cell r="E1000">
            <v>1</v>
          </cell>
          <cell r="F1000">
            <v>740.03</v>
          </cell>
          <cell r="G1000">
            <v>740.03</v>
          </cell>
        </row>
        <row r="1001">
          <cell r="A1001">
            <v>170541</v>
          </cell>
          <cell r="B1001" t="str">
            <v>LABOR - 170541 - 2</v>
          </cell>
          <cell r="C1001" t="str">
            <v>Filtro curto AP200, marca de referência Aqualar, inclusive refil(vela)</v>
          </cell>
          <cell r="D1001" t="str">
            <v>und</v>
          </cell>
          <cell r="E1001">
            <v>1</v>
          </cell>
          <cell r="F1001">
            <v>200.12</v>
          </cell>
          <cell r="G1001">
            <v>200.12</v>
          </cell>
        </row>
        <row r="1002">
          <cell r="A1002">
            <v>170545</v>
          </cell>
          <cell r="B1002" t="str">
            <v>LABOR - 170545 - 1</v>
          </cell>
          <cell r="C1002" t="str">
            <v>Mictório de aço inox, marcas de referência Fisher, Metalpress ou Mekal, com 30 cm de largura e comp. variável, inclusive válvula tipo americana, engate flexível cromado, válvula de descarga, sifão cromado e conjunto de fixação</v>
          </cell>
          <cell r="D1002" t="str">
            <v>m</v>
          </cell>
          <cell r="E1002">
            <v>1</v>
          </cell>
          <cell r="F1002">
            <v>1544.35</v>
          </cell>
          <cell r="G1002">
            <v>1544.35</v>
          </cell>
        </row>
        <row r="1003">
          <cell r="A1003">
            <v>170546</v>
          </cell>
          <cell r="B1003" t="str">
            <v>LABOR - 170546 - 1</v>
          </cell>
          <cell r="C1003" t="str">
            <v>Tanque em mármore sintético com 2 bojos, inclusive válvula e sifão em PVC</v>
          </cell>
          <cell r="D1003" t="str">
            <v>und</v>
          </cell>
          <cell r="E1003">
            <v>1</v>
          </cell>
          <cell r="F1003">
            <v>338.46</v>
          </cell>
          <cell r="G1003">
            <v>338.46</v>
          </cell>
        </row>
        <row r="1004">
          <cell r="A1004">
            <v>170547</v>
          </cell>
          <cell r="B1004" t="str">
            <v>LABOR - 170547 - 3</v>
          </cell>
          <cell r="C1004" t="str">
            <v>Reservatório de polietileno de 310l, inclusive peça de madeira 6 x 16 cm p/ apoio, exclusive flange e torneira de bóia</v>
          </cell>
          <cell r="D1004" t="str">
            <v>und</v>
          </cell>
          <cell r="E1004">
            <v>1</v>
          </cell>
          <cell r="F1004">
            <v>603.07000000000005</v>
          </cell>
          <cell r="G1004">
            <v>603.07000000000005</v>
          </cell>
        </row>
        <row r="1005">
          <cell r="A1005">
            <v>170548</v>
          </cell>
          <cell r="B1005" t="str">
            <v>LABOR - 170548 - 3</v>
          </cell>
          <cell r="C1005" t="str">
            <v>Reservatório de polietileno de 1500l, inclusive peça 6x16cm para apoio, exclusive flanges e torneira de bóia</v>
          </cell>
          <cell r="D1005" t="str">
            <v>und</v>
          </cell>
          <cell r="E1005">
            <v>1</v>
          </cell>
          <cell r="F1005">
            <v>1279.4000000000001</v>
          </cell>
          <cell r="G1005">
            <v>1279.4000000000001</v>
          </cell>
        </row>
        <row r="1006">
          <cell r="A1006">
            <v>170549</v>
          </cell>
          <cell r="B1006" t="str">
            <v>LABOR - 170549 - 3</v>
          </cell>
          <cell r="C1006" t="str">
            <v>Reservatório de polietileno de 3000 litros, inclusive peça de apoio de 6x16 cm, exclusive flanges e torneira de bóia</v>
          </cell>
          <cell r="D1006" t="str">
            <v>und</v>
          </cell>
          <cell r="E1006">
            <v>1</v>
          </cell>
          <cell r="F1006">
            <v>2304.7399999999998</v>
          </cell>
          <cell r="G1006">
            <v>2304.7399999999998</v>
          </cell>
        </row>
        <row r="1007">
          <cell r="A1007">
            <v>170550</v>
          </cell>
          <cell r="B1007" t="str">
            <v>LABOR - 170550 - 3</v>
          </cell>
          <cell r="C1007" t="str">
            <v>Reservatório de polietileno de 2000L, inclusive peça de apoio 6x16 cm, exclusive flanges e torneira de bóia</v>
          </cell>
          <cell r="D1007" t="str">
            <v>und</v>
          </cell>
          <cell r="E1007">
            <v>1</v>
          </cell>
          <cell r="F1007">
            <v>1752.65</v>
          </cell>
          <cell r="G1007">
            <v>1752.65</v>
          </cell>
        </row>
        <row r="1008">
          <cell r="A1008">
            <v>170555</v>
          </cell>
          <cell r="B1008" t="str">
            <v>LABOR - 170555 - 1</v>
          </cell>
          <cell r="C1008" t="str">
            <v>Tanque de mármore sintético com um bojo, inclusive válvula e sifão em PVC</v>
          </cell>
          <cell r="D1008" t="str">
            <v>und</v>
          </cell>
          <cell r="E1008">
            <v>1</v>
          </cell>
          <cell r="F1008">
            <v>209.32</v>
          </cell>
          <cell r="G1008">
            <v>209.32</v>
          </cell>
        </row>
        <row r="1009">
          <cell r="A1009">
            <v>170557</v>
          </cell>
          <cell r="B1009" t="str">
            <v>LABOR - 170557 - 3</v>
          </cell>
          <cell r="C1009" t="str">
            <v>Bebedouro em aço inox coletivo, marcas de referência Fisher, Metalpress ou Mekal, inclusive base de apoio em concreto e fechamento em alvenaria revestida com azulejo, inclusive válvula e sifão, exclusive torneiras</v>
          </cell>
          <cell r="D1009" t="str">
            <v>m</v>
          </cell>
          <cell r="E1009">
            <v>1</v>
          </cell>
          <cell r="F1009">
            <v>1811.94</v>
          </cell>
          <cell r="G1009">
            <v>1811.94</v>
          </cell>
        </row>
        <row r="1010">
          <cell r="A1010">
            <v>170561</v>
          </cell>
          <cell r="B1010" t="str">
            <v>LABOR - 170561 - 3</v>
          </cell>
          <cell r="C1010" t="str">
            <v>Reservatório de polietileno de 15.000l, inclusive peça de madeira 5 x 16cm para apoio, exclusive flanges e torneiras de boia</v>
          </cell>
          <cell r="D1010" t="str">
            <v>und</v>
          </cell>
          <cell r="E1010">
            <v>1</v>
          </cell>
          <cell r="F1010">
            <v>11528.89</v>
          </cell>
          <cell r="G1010">
            <v>11528.89</v>
          </cell>
        </row>
        <row r="1011">
          <cell r="A1011">
            <v>170562</v>
          </cell>
          <cell r="B1011" t="str">
            <v>LABOR - 170562 - 1</v>
          </cell>
          <cell r="C1011" t="str">
            <v>Bebebedouro elétrico de pressão para portadores de necessidades especiais IBBL BDF300 ou equivalente</v>
          </cell>
          <cell r="D1011" t="str">
            <v>und</v>
          </cell>
          <cell r="E1011">
            <v>1</v>
          </cell>
          <cell r="F1011">
            <v>3135.23</v>
          </cell>
          <cell r="G1011">
            <v>3135.23</v>
          </cell>
        </row>
        <row r="1012">
          <cell r="A1012">
            <v>18</v>
          </cell>
          <cell r="C1012" t="str">
            <v>APARELHOS ELÉTRICOS</v>
          </cell>
        </row>
        <row r="1013">
          <cell r="A1013">
            <v>1801</v>
          </cell>
          <cell r="C1013" t="str">
            <v>LUMINÁRIAS</v>
          </cell>
        </row>
        <row r="1014">
          <cell r="A1014">
            <v>180101</v>
          </cell>
          <cell r="B1014" t="str">
            <v>LABOR - 180101 - 1</v>
          </cell>
          <cell r="C1014" t="str">
            <v>Luminária p/ duas lâmpadas fluorescentes 20W, completa, c/ reator duplo-127V partida rápida e alto fator de potência, soquete antivibratório e lâmpada fluorescente 20W-127V</v>
          </cell>
          <cell r="D1014" t="str">
            <v>und</v>
          </cell>
          <cell r="E1014">
            <v>1</v>
          </cell>
          <cell r="F1014">
            <v>109.6</v>
          </cell>
          <cell r="G1014">
            <v>109.6</v>
          </cell>
        </row>
        <row r="1015">
          <cell r="A1015">
            <v>180102</v>
          </cell>
          <cell r="B1015" t="str">
            <v>LABOR - 180102 - 1</v>
          </cell>
          <cell r="C1015" t="str">
            <v>Luminária p/ duas lâmpadas fluorescentes 40W, completa, c/ reator duplo-127V partida rápida e alto fator de potência, soquete antivibratório e lâmpada fluorescente 40W-127V</v>
          </cell>
          <cell r="D1015" t="str">
            <v>und</v>
          </cell>
          <cell r="E1015">
            <v>1</v>
          </cell>
          <cell r="F1015">
            <v>133.77000000000001</v>
          </cell>
          <cell r="G1015">
            <v>133.77000000000001</v>
          </cell>
        </row>
        <row r="1016">
          <cell r="A1016">
            <v>180103</v>
          </cell>
          <cell r="B1016" t="str">
            <v>LABOR - 180103 - 1</v>
          </cell>
          <cell r="C1016" t="str">
            <v>Luminária p/ quatro lâmpadas fluorescentes 20W, completa, c/ reatores duplos - 127V partida rápida e alto fator de potência, soquete antivibratório e lâmpada fluorescente 20W-127V</v>
          </cell>
          <cell r="D1016" t="str">
            <v>und</v>
          </cell>
          <cell r="E1016">
            <v>1</v>
          </cell>
          <cell r="F1016">
            <v>221.82</v>
          </cell>
          <cell r="G1016">
            <v>221.82</v>
          </cell>
        </row>
        <row r="1017">
          <cell r="A1017">
            <v>180104</v>
          </cell>
          <cell r="B1017" t="str">
            <v>LABOR - 180104 - 1</v>
          </cell>
          <cell r="C1017" t="str">
            <v>Luminária p/ quatro lâmpadas fluorescentes 40W, completa, c/reatores duplos-127V partida rápida e alto fator de potência, soquete antivibratório e lâmpada fluorescente 40W-127V</v>
          </cell>
          <cell r="D1017" t="str">
            <v>und</v>
          </cell>
          <cell r="E1017">
            <v>1</v>
          </cell>
          <cell r="F1017">
            <v>268.97000000000003</v>
          </cell>
          <cell r="G1017">
            <v>268.97000000000003</v>
          </cell>
        </row>
        <row r="1018">
          <cell r="A1018">
            <v>180107</v>
          </cell>
          <cell r="B1018" t="str">
            <v>LABOR - 180107 - 3</v>
          </cell>
          <cell r="C1018" t="str">
            <v>Luminária industrial a prova de tempo, 45 graus, wetzel ou equivalente, inclusive lampada mista 160W</v>
          </cell>
          <cell r="D1018" t="str">
            <v>und</v>
          </cell>
          <cell r="E1018">
            <v>1</v>
          </cell>
          <cell r="F1018">
            <v>483.19</v>
          </cell>
          <cell r="G1018">
            <v>483.19</v>
          </cell>
        </row>
        <row r="1019">
          <cell r="A1019">
            <v>180108</v>
          </cell>
          <cell r="B1019" t="str">
            <v>LABOR - 180108 - 1</v>
          </cell>
          <cell r="C1019" t="str">
            <v>Luminária para uma lâmpada fluorescente 20W, completa, c/ reator simples-127V partida rápida alto fator de potência, soquete antivibratório e lâmpada fluorescente 20W-127V</v>
          </cell>
          <cell r="D1019" t="str">
            <v>und</v>
          </cell>
          <cell r="E1019">
            <v>1</v>
          </cell>
          <cell r="F1019">
            <v>82.83</v>
          </cell>
          <cell r="G1019">
            <v>82.83</v>
          </cell>
        </row>
        <row r="1020">
          <cell r="A1020">
            <v>180109</v>
          </cell>
          <cell r="B1020" t="str">
            <v>LABOR - 180109 - 1</v>
          </cell>
          <cell r="C1020" t="str">
            <v>Luminária para uma lâmpada fluorescente 40W, completa, c/ reator simples-127V partida rápida alto fator de potência, soquete antivibratório e lâmpada fluorescente 40W-127V</v>
          </cell>
          <cell r="D1020" t="str">
            <v>und</v>
          </cell>
          <cell r="E1020">
            <v>1</v>
          </cell>
          <cell r="F1020">
            <v>92.65</v>
          </cell>
          <cell r="G1020">
            <v>92.65</v>
          </cell>
        </row>
        <row r="1021">
          <cell r="A1021">
            <v>180110</v>
          </cell>
          <cell r="B1021" t="str">
            <v>LABOR - 180110 - 1</v>
          </cell>
          <cell r="C1021" t="str">
            <v>Arandela com lâmpada incandescente de 100W</v>
          </cell>
          <cell r="D1021" t="str">
            <v>und</v>
          </cell>
          <cell r="E1021">
            <v>1</v>
          </cell>
          <cell r="F1021">
            <v>114.42</v>
          </cell>
          <cell r="G1021">
            <v>114.42</v>
          </cell>
        </row>
        <row r="1022">
          <cell r="A1022">
            <v>180111</v>
          </cell>
          <cell r="B1022" t="str">
            <v>LABOR - 180111 - 1</v>
          </cell>
          <cell r="C1022" t="str">
            <v>Luminária p/ duas lâmpadas fluorescentes 40W, c/ difusor, completa, c/ reator duplo-127V partida rápida e alto fator de potência, soquete antivibratório e lâmpadas fluorescentes 40W-127V</v>
          </cell>
          <cell r="D1022" t="str">
            <v>und</v>
          </cell>
          <cell r="E1022">
            <v>1</v>
          </cell>
          <cell r="F1022">
            <v>260.99</v>
          </cell>
          <cell r="G1022">
            <v>260.99</v>
          </cell>
        </row>
        <row r="1023">
          <cell r="A1023">
            <v>180114</v>
          </cell>
          <cell r="B1023" t="str">
            <v>LABOR - 180114 - 1</v>
          </cell>
          <cell r="C1023" t="str">
            <v>Luminária p/ três lâmpadas fluorescentes 40W, completa, com reator duplo-127V partida rápida e alto fator de potência, soquete antivibratório e lâmpada fluorescente 40W-127V</v>
          </cell>
          <cell r="D1023" t="str">
            <v>und</v>
          </cell>
          <cell r="E1023">
            <v>1</v>
          </cell>
          <cell r="F1023">
            <v>193.9</v>
          </cell>
          <cell r="G1023">
            <v>193.9</v>
          </cell>
        </row>
        <row r="1024">
          <cell r="A1024">
            <v>180115</v>
          </cell>
          <cell r="B1024" t="str">
            <v>LABOR - 180115 - 1</v>
          </cell>
          <cell r="C1024" t="str">
            <v>Luminária tipo globo de plástico 9x4", inclusive plafonier</v>
          </cell>
          <cell r="D1024" t="str">
            <v>und</v>
          </cell>
          <cell r="E1024">
            <v>1</v>
          </cell>
          <cell r="F1024">
            <v>68.41</v>
          </cell>
          <cell r="G1024">
            <v>68.41</v>
          </cell>
        </row>
        <row r="1025">
          <cell r="A1025">
            <v>180123</v>
          </cell>
          <cell r="B1025" t="str">
            <v>LABOR - 180123 - 2</v>
          </cell>
          <cell r="C1025" t="str">
            <v>Luminaria sobrepor compl.,corpo ch. aço pintada branca,refletor,aletas parabólicas alum.alta pureza e refletância,2 lâmp.fluor.tubulares de 16W/127V, reator duplo 127V,part.ráp.AFP,soq. antivib.,ref. CAA01-S216 Lumicenter ou equ.</v>
          </cell>
          <cell r="D1025" t="str">
            <v>und</v>
          </cell>
          <cell r="E1025">
            <v>1</v>
          </cell>
          <cell r="F1025">
            <v>244.8</v>
          </cell>
          <cell r="G1025">
            <v>244.8</v>
          </cell>
        </row>
        <row r="1026">
          <cell r="A1026">
            <v>180124</v>
          </cell>
          <cell r="B1026" t="str">
            <v>LABOR - 180124 - 2</v>
          </cell>
          <cell r="C1026" t="str">
            <v>Luminaria sobrepor compl.,corpo ch. aço pintada branca,refletor aletas parabólicas alum.alta pureza e refletância,2 lâmp.fluor.tubulares de 32W/127V, reator duplo 127V,part.ráp.AFP, soq. antivib.,ref. CAA01-S232 Lumicenter ou equ.</v>
          </cell>
          <cell r="D1026" t="str">
            <v>und</v>
          </cell>
          <cell r="E1026">
            <v>1</v>
          </cell>
          <cell r="F1026">
            <v>321.02999999999997</v>
          </cell>
          <cell r="G1026">
            <v>321.02999999999997</v>
          </cell>
        </row>
        <row r="1027">
          <cell r="A1027">
            <v>180125</v>
          </cell>
          <cell r="B1027" t="str">
            <v>LABOR - 180125 - 1</v>
          </cell>
          <cell r="C1027" t="str">
            <v>Luminaria embutir compl.,corpo ch. aço pintada branca,refletor aletas parabólicas alum.alta pureza e refletância,2 lâmp.fluor.tubulares de 16W/127V, reator duplo 127V, part.ráp.AFP, soq. antivib.,ref. CAA01-E216 Lumicenter ou equ</v>
          </cell>
          <cell r="D1027" t="str">
            <v>und</v>
          </cell>
          <cell r="E1027">
            <v>1</v>
          </cell>
          <cell r="F1027">
            <v>221.97</v>
          </cell>
          <cell r="G1027">
            <v>221.97</v>
          </cell>
        </row>
        <row r="1028">
          <cell r="A1028">
            <v>180126</v>
          </cell>
          <cell r="B1028" t="str">
            <v>LABOR - 180126 - 1</v>
          </cell>
          <cell r="C1028" t="str">
            <v>Luminaria embutir compl.,corpo ch. aço pintada branca,refletor, aletas parabólicas alum.alta pureza e refletância,2 lâmp. fluor.tubulares de 32W/127V, c/ reator duplo 127V, par.ráp.AFP, soq. antivib.,ref. CAA01-E232 Lumicenter ou</v>
          </cell>
          <cell r="D1028" t="str">
            <v>und</v>
          </cell>
          <cell r="E1028">
            <v>1</v>
          </cell>
          <cell r="F1028">
            <v>293.86</v>
          </cell>
          <cell r="G1028">
            <v>293.86</v>
          </cell>
        </row>
        <row r="1029">
          <cell r="A1029">
            <v>180127</v>
          </cell>
          <cell r="B1029" t="str">
            <v>LABOR - 180127 - 2</v>
          </cell>
          <cell r="C1029" t="str">
            <v>Luminária sobrepor compl.,corpo ch. aço pintada branca,refletor,aletas parabólicas alum.alta pureza e refletância,4 lâmp.fluor.tubulares de 16W/127V,reatores duplo 127V, part.ráp.AFP,soq. antivib.,ref.CAA01-S416 Lumicenter ou equ.</v>
          </cell>
          <cell r="D1029" t="str">
            <v>und</v>
          </cell>
          <cell r="E1029">
            <v>1</v>
          </cell>
          <cell r="F1029">
            <v>367.28</v>
          </cell>
          <cell r="G1029">
            <v>367.28</v>
          </cell>
        </row>
        <row r="1030">
          <cell r="A1030">
            <v>180128</v>
          </cell>
          <cell r="B1030" t="str">
            <v>LABOR - 180128 - 1</v>
          </cell>
          <cell r="C1030" t="str">
            <v>Luminária embutir compl.,corpo ch.aço pintada branca,refletor,aletas parabólicas alum.alta pureza e refletância,4 lâmp.fluor.tubulares de 16W/127V,reatores duplo 127V,part.ráp.AFP, soq.antivib.,ref. CAA01-E416 Lumicenter ou equ.</v>
          </cell>
          <cell r="D1030" t="str">
            <v>und</v>
          </cell>
          <cell r="E1030">
            <v>1</v>
          </cell>
          <cell r="F1030">
            <v>334.75</v>
          </cell>
          <cell r="G1030">
            <v>334.75</v>
          </cell>
        </row>
        <row r="1031">
          <cell r="A1031">
            <v>1802</v>
          </cell>
          <cell r="C1031" t="str">
            <v>INTERRUPTORES E TOMADAS</v>
          </cell>
        </row>
        <row r="1032">
          <cell r="A1032">
            <v>180201</v>
          </cell>
          <cell r="B1032" t="str">
            <v>LABOR - 180201 - 5</v>
          </cell>
          <cell r="C1032" t="str">
            <v>Tomada padrão brasileiro linha branca, NBR 14136 2 polos + terra 10A/250V, com placa 4x2"</v>
          </cell>
          <cell r="D1032" t="str">
            <v>und</v>
          </cell>
          <cell r="E1032">
            <v>1</v>
          </cell>
          <cell r="F1032">
            <v>31.3</v>
          </cell>
          <cell r="G1032">
            <v>31.3</v>
          </cell>
        </row>
        <row r="1033">
          <cell r="A1033">
            <v>180202</v>
          </cell>
          <cell r="B1033" t="str">
            <v>LABOR - 180202 - 3</v>
          </cell>
          <cell r="C1033" t="str">
            <v>Tomada padrão brasileiro linha branca, NBR 14136 2 polos + terra 20A/250V, com placa 4x2"</v>
          </cell>
          <cell r="D1033" t="str">
            <v>und</v>
          </cell>
          <cell r="E1033">
            <v>1</v>
          </cell>
          <cell r="F1033">
            <v>37.44</v>
          </cell>
          <cell r="G1033">
            <v>37.44</v>
          </cell>
        </row>
        <row r="1034">
          <cell r="A1034">
            <v>180204</v>
          </cell>
          <cell r="B1034" t="str">
            <v>LABOR - 180204 - 1</v>
          </cell>
          <cell r="C1034" t="str">
            <v>Interruptor de uma tecla simples 10A/250V, com placa 4x2"</v>
          </cell>
          <cell r="D1034" t="str">
            <v>und</v>
          </cell>
          <cell r="E1034">
            <v>1</v>
          </cell>
          <cell r="F1034">
            <v>27.72</v>
          </cell>
          <cell r="G1034">
            <v>27.72</v>
          </cell>
        </row>
        <row r="1035">
          <cell r="A1035">
            <v>180205</v>
          </cell>
          <cell r="B1035" t="str">
            <v>LABOR - 180205 - 2</v>
          </cell>
          <cell r="C1035" t="str">
            <v>Interruptor de duas teclas simples 10A/250V, com placa 4x2"</v>
          </cell>
          <cell r="D1035" t="str">
            <v>und</v>
          </cell>
          <cell r="E1035">
            <v>1</v>
          </cell>
          <cell r="F1035">
            <v>44.2</v>
          </cell>
          <cell r="G1035">
            <v>44.2</v>
          </cell>
        </row>
        <row r="1036">
          <cell r="A1036">
            <v>180206</v>
          </cell>
          <cell r="B1036" t="str">
            <v>LABOR - 180206 - 1</v>
          </cell>
          <cell r="C1036" t="str">
            <v>Interruptor de uma tecla paralelo 10A/250V, com placa 4x2"</v>
          </cell>
          <cell r="D1036" t="str">
            <v>und</v>
          </cell>
          <cell r="E1036">
            <v>1</v>
          </cell>
          <cell r="F1036">
            <v>32.5</v>
          </cell>
          <cell r="G1036">
            <v>32.5</v>
          </cell>
        </row>
        <row r="1037">
          <cell r="A1037">
            <v>180207</v>
          </cell>
          <cell r="B1037" t="str">
            <v>LABOR - 180207 - 3</v>
          </cell>
          <cell r="C1037" t="str">
            <v>Interruptor de uma tecla simples 10A/250V e uma tomada 3 polos 10A/250V, padrão brasileiro, NBR 14136, linha branca, com placa 4x2"</v>
          </cell>
          <cell r="D1037" t="str">
            <v>und</v>
          </cell>
          <cell r="E1037">
            <v>1</v>
          </cell>
          <cell r="F1037">
            <v>47.78</v>
          </cell>
          <cell r="G1037">
            <v>47.78</v>
          </cell>
        </row>
        <row r="1038">
          <cell r="A1038">
            <v>180208</v>
          </cell>
          <cell r="B1038" t="str">
            <v>LABOR - 180208 - 2</v>
          </cell>
          <cell r="C1038" t="str">
            <v>Interruptor de duas teclas simples 10A/250V e uma tomada 3 polos universal 10A/250V, com placa 4x2"</v>
          </cell>
          <cell r="D1038" t="str">
            <v>und</v>
          </cell>
          <cell r="E1038">
            <v>1</v>
          </cell>
          <cell r="F1038">
            <v>64.27</v>
          </cell>
          <cell r="G1038">
            <v>64.27</v>
          </cell>
        </row>
        <row r="1039">
          <cell r="A1039">
            <v>180209</v>
          </cell>
          <cell r="B1039" t="str">
            <v>LABOR - 180209 - 1</v>
          </cell>
          <cell r="C1039" t="str">
            <v>Interruptor pulsador de campainha 10A/250V, com placa 4x2"</v>
          </cell>
          <cell r="D1039" t="str">
            <v>und</v>
          </cell>
          <cell r="E1039">
            <v>1</v>
          </cell>
          <cell r="F1039">
            <v>28.39</v>
          </cell>
          <cell r="G1039">
            <v>28.39</v>
          </cell>
        </row>
        <row r="1040">
          <cell r="A1040">
            <v>180210</v>
          </cell>
          <cell r="B1040" t="str">
            <v>LABOR - 180210 - 1</v>
          </cell>
          <cell r="C1040" t="str">
            <v>Tomada de 3 polos 20A/250V, com placa 4x2"</v>
          </cell>
          <cell r="D1040" t="str">
            <v>und</v>
          </cell>
          <cell r="E1040">
            <v>1</v>
          </cell>
          <cell r="F1040">
            <v>35.4</v>
          </cell>
          <cell r="G1040">
            <v>35.4</v>
          </cell>
        </row>
        <row r="1041">
          <cell r="A1041">
            <v>180211</v>
          </cell>
          <cell r="B1041" t="str">
            <v>LABOR - 180211 - 2</v>
          </cell>
          <cell r="C1041" t="str">
            <v>Interruptor de três teclas simples 10 A/250 V e duas teclas simples 10A/250V, com placa 4x4"</v>
          </cell>
          <cell r="D1041" t="str">
            <v>und</v>
          </cell>
          <cell r="E1041">
            <v>1</v>
          </cell>
          <cell r="F1041">
            <v>100.24</v>
          </cell>
          <cell r="G1041">
            <v>100.24</v>
          </cell>
        </row>
        <row r="1042">
          <cell r="A1042">
            <v>180212</v>
          </cell>
          <cell r="B1042" t="str">
            <v>LABOR - 180212 - 2</v>
          </cell>
          <cell r="C1042" t="str">
            <v>Interruptor de três teclas simples 10A/250V, c/ placa 4x2"</v>
          </cell>
          <cell r="D1042" t="str">
            <v>und</v>
          </cell>
          <cell r="E1042">
            <v>1</v>
          </cell>
          <cell r="F1042">
            <v>60.7</v>
          </cell>
          <cell r="G1042">
            <v>60.7</v>
          </cell>
        </row>
        <row r="1043">
          <cell r="A1043">
            <v>180217</v>
          </cell>
          <cell r="B1043" t="str">
            <v>LABOR - 180217 - 1</v>
          </cell>
          <cell r="C1043" t="str">
            <v>Espelho para caixa estampada 4 x 2"</v>
          </cell>
          <cell r="D1043" t="str">
            <v>und</v>
          </cell>
          <cell r="E1043">
            <v>1</v>
          </cell>
          <cell r="F1043">
            <v>9.39</v>
          </cell>
          <cell r="G1043">
            <v>9.39</v>
          </cell>
        </row>
        <row r="1044">
          <cell r="A1044">
            <v>180218</v>
          </cell>
          <cell r="B1044" t="str">
            <v>LABOR - 180218 - 1</v>
          </cell>
          <cell r="C1044" t="str">
            <v>Espelho para caixa estampada 4 x 4"</v>
          </cell>
          <cell r="D1044" t="str">
            <v>und</v>
          </cell>
          <cell r="E1044">
            <v>1</v>
          </cell>
          <cell r="F1044">
            <v>14.1</v>
          </cell>
          <cell r="G1044">
            <v>14.1</v>
          </cell>
        </row>
        <row r="1045">
          <cell r="A1045">
            <v>180220</v>
          </cell>
          <cell r="B1045" t="str">
            <v>LABOR - 180220 - 1</v>
          </cell>
          <cell r="C1045" t="str">
            <v>Tomada coaxial 75 ohms para TV</v>
          </cell>
          <cell r="D1045" t="str">
            <v>und</v>
          </cell>
          <cell r="E1045">
            <v>1</v>
          </cell>
          <cell r="F1045">
            <v>26.4</v>
          </cell>
          <cell r="G1045">
            <v>26.4</v>
          </cell>
        </row>
        <row r="1046">
          <cell r="A1046">
            <v>1803</v>
          </cell>
          <cell r="C1046" t="str">
            <v>BOMBAS</v>
          </cell>
        </row>
        <row r="1047">
          <cell r="A1047">
            <v>180301</v>
          </cell>
          <cell r="B1047" t="str">
            <v>LABOR - 180301 - 3</v>
          </cell>
          <cell r="C1047" t="str">
            <v>Bomba centrífuga trifásica 5CV, modelo 620 Dancor, ou equivalente</v>
          </cell>
          <cell r="D1047" t="str">
            <v>und</v>
          </cell>
          <cell r="E1047">
            <v>1</v>
          </cell>
          <cell r="F1047">
            <v>3630.33</v>
          </cell>
          <cell r="G1047">
            <v>3630.33</v>
          </cell>
        </row>
        <row r="1048">
          <cell r="A1048">
            <v>180302</v>
          </cell>
          <cell r="B1048" t="str">
            <v>LABOR - 180302 - 1</v>
          </cell>
          <cell r="C1048" t="str">
            <v>Bomba centrífuga monofásica 1/2 CV</v>
          </cell>
          <cell r="D1048" t="str">
            <v>und</v>
          </cell>
          <cell r="E1048">
            <v>1</v>
          </cell>
          <cell r="F1048">
            <v>909.49</v>
          </cell>
          <cell r="G1048">
            <v>909.49</v>
          </cell>
        </row>
        <row r="1049">
          <cell r="A1049">
            <v>180303</v>
          </cell>
          <cell r="B1049" t="str">
            <v>LABOR - 180303 - 1</v>
          </cell>
          <cell r="C1049" t="str">
            <v>Bomba centrífuga monofásica 3/4 CV</v>
          </cell>
          <cell r="D1049" t="str">
            <v>und</v>
          </cell>
          <cell r="E1049">
            <v>1</v>
          </cell>
          <cell r="F1049">
            <v>1348.17</v>
          </cell>
          <cell r="G1049">
            <v>1348.17</v>
          </cell>
        </row>
        <row r="1050">
          <cell r="A1050">
            <v>180304</v>
          </cell>
          <cell r="B1050" t="str">
            <v>LABOR - 180304 - 2</v>
          </cell>
          <cell r="C1050" t="str">
            <v>Bomba centrifuga trifásica 2CV</v>
          </cell>
          <cell r="D1050" t="str">
            <v>und</v>
          </cell>
          <cell r="E1050">
            <v>1</v>
          </cell>
          <cell r="F1050">
            <v>1585.98</v>
          </cell>
          <cell r="G1050">
            <v>1585.98</v>
          </cell>
        </row>
        <row r="1051">
          <cell r="A1051">
            <v>180305</v>
          </cell>
          <cell r="B1051" t="str">
            <v>LABOR - 180305 - 1</v>
          </cell>
          <cell r="C1051" t="str">
            <v>Bomba elétrica centrífuga monofásica 1 CV</v>
          </cell>
          <cell r="D1051" t="str">
            <v>und</v>
          </cell>
          <cell r="E1051">
            <v>1</v>
          </cell>
          <cell r="F1051">
            <v>1412.69</v>
          </cell>
          <cell r="G1051">
            <v>1412.69</v>
          </cell>
        </row>
        <row r="1052">
          <cell r="A1052">
            <v>1804</v>
          </cell>
          <cell r="C1052" t="str">
            <v>POSTES</v>
          </cell>
        </row>
        <row r="1053">
          <cell r="A1053">
            <v>180405</v>
          </cell>
          <cell r="B1053" t="str">
            <v>LABOR - 180405 - 2</v>
          </cell>
          <cell r="C1053" t="str">
            <v>Poste circular de concreto 11 m padrão ESCELSA, incl. luminária tipo 1 pétala mod. BETA II c/1 lâmpada VS 400W, reator alto fator de potência 400W/220V e relé fotoelétrico, Tecnowatt ou equivalente</v>
          </cell>
          <cell r="D1053" t="str">
            <v>und</v>
          </cell>
          <cell r="E1053">
            <v>1</v>
          </cell>
          <cell r="F1053">
            <v>3383.58</v>
          </cell>
          <cell r="G1053">
            <v>3383.58</v>
          </cell>
        </row>
        <row r="1054">
          <cell r="A1054">
            <v>180408</v>
          </cell>
          <cell r="B1054" t="str">
            <v>LABOR - 180408 - 3</v>
          </cell>
          <cell r="C1054" t="str">
            <v>Poste circular de concreto 11m padrão ESCELSA, incl. 3 projetores PL 400 MA c/ lâmpada VM 400W, reator tipo externo 400 W /220V alto fator de potência, Tecnowatt ou equivalente.</v>
          </cell>
          <cell r="D1054" t="str">
            <v>und</v>
          </cell>
          <cell r="E1054">
            <v>1</v>
          </cell>
          <cell r="F1054">
            <v>4297.75</v>
          </cell>
          <cell r="G1054">
            <v>4297.75</v>
          </cell>
        </row>
        <row r="1055">
          <cell r="A1055">
            <v>1807</v>
          </cell>
          <cell r="C1055" t="str">
            <v>VENTILADORES</v>
          </cell>
        </row>
        <row r="1056">
          <cell r="A1056">
            <v>180702</v>
          </cell>
          <cell r="B1056" t="str">
            <v>LABOR - 180702 - 2</v>
          </cell>
          <cell r="C1056" t="str">
            <v>Ventilador de teto base madeira sem alojamento para luminária, ref. Tron ou equivalente, com comando de interruptor simples, sem dimer para regulagem de velocidade</v>
          </cell>
          <cell r="D1056" t="str">
            <v>und</v>
          </cell>
          <cell r="E1056">
            <v>1</v>
          </cell>
          <cell r="F1056">
            <v>209.05</v>
          </cell>
          <cell r="G1056">
            <v>209.05</v>
          </cell>
        </row>
        <row r="1057">
          <cell r="A1057">
            <v>1808</v>
          </cell>
          <cell r="C1057" t="str">
            <v>OUTROS APARELHOS</v>
          </cell>
        </row>
        <row r="1058">
          <cell r="A1058">
            <v>180803</v>
          </cell>
          <cell r="B1058" t="str">
            <v>LABOR - 180803 - 1</v>
          </cell>
          <cell r="C1058" t="str">
            <v>Campainha tipo timbre Pial, cod. 412.77 ou equivalente</v>
          </cell>
          <cell r="D1058" t="str">
            <v>und</v>
          </cell>
          <cell r="E1058">
            <v>1</v>
          </cell>
          <cell r="F1058">
            <v>166.54</v>
          </cell>
          <cell r="G1058">
            <v>166.54</v>
          </cell>
        </row>
        <row r="1059">
          <cell r="A1059">
            <v>180804</v>
          </cell>
          <cell r="B1059" t="str">
            <v>LABOR - 180804 - 1</v>
          </cell>
          <cell r="C1059" t="str">
            <v>Campainha tipo prato Pial, cod. 414.18</v>
          </cell>
          <cell r="D1059" t="str">
            <v>und</v>
          </cell>
          <cell r="E1059">
            <v>1</v>
          </cell>
          <cell r="F1059">
            <v>831.1</v>
          </cell>
          <cell r="G1059">
            <v>831.1</v>
          </cell>
        </row>
        <row r="1060">
          <cell r="A1060">
            <v>180809</v>
          </cell>
          <cell r="B1060" t="str">
            <v>LABOR - 180809 - 1</v>
          </cell>
          <cell r="C1060" t="str">
            <v>Chuveiro elétrico tipo ducha Lorenzet ou Corona</v>
          </cell>
          <cell r="D1060" t="str">
            <v>und</v>
          </cell>
          <cell r="E1060">
            <v>1</v>
          </cell>
          <cell r="F1060">
            <v>98.32</v>
          </cell>
          <cell r="G1060">
            <v>98.32</v>
          </cell>
        </row>
        <row r="1061">
          <cell r="A1061">
            <v>19</v>
          </cell>
          <cell r="C1061" t="str">
            <v>PINTURA</v>
          </cell>
        </row>
        <row r="1062">
          <cell r="A1062">
            <v>1901</v>
          </cell>
          <cell r="C1062" t="str">
            <v>SOBRE PAREDES E FORROS</v>
          </cell>
        </row>
        <row r="1063">
          <cell r="A1063">
            <v>190101</v>
          </cell>
          <cell r="B1063" t="str">
            <v>LABOR - 190101 - 1</v>
          </cell>
          <cell r="C1063" t="str">
            <v>Emassamento de paredes e forros, com duas demãos de massa à base de PVA, marcas de referência Suvinil, Coral ou Metalatex</v>
          </cell>
          <cell r="D1063" t="str">
            <v>m2</v>
          </cell>
          <cell r="E1063">
            <v>1</v>
          </cell>
          <cell r="F1063">
            <v>12.06</v>
          </cell>
          <cell r="G1063">
            <v>12.06</v>
          </cell>
        </row>
        <row r="1064">
          <cell r="A1064">
            <v>190102</v>
          </cell>
          <cell r="B1064" t="str">
            <v>LABOR - 190102 - 1</v>
          </cell>
          <cell r="C1064" t="str">
            <v>Emassamento de paredes e forros, com duas demãos de massa à base de óleo, marcas de referência Suvinil, Coral ou Metalatex</v>
          </cell>
          <cell r="D1064" t="str">
            <v>m2</v>
          </cell>
          <cell r="E1064">
            <v>1</v>
          </cell>
          <cell r="F1064">
            <v>20.260000000000002</v>
          </cell>
          <cell r="G1064">
            <v>20.260000000000002</v>
          </cell>
        </row>
        <row r="1065">
          <cell r="A1065">
            <v>190103</v>
          </cell>
          <cell r="B1065" t="str">
            <v>LABOR - 190103 - 1</v>
          </cell>
          <cell r="C1065" t="str">
            <v>Emassamento de paredes e forros, com duas demãos de massa acrílica, marcas de referência Suvinil, Coral ou Metalatex</v>
          </cell>
          <cell r="D1065" t="str">
            <v>m2</v>
          </cell>
          <cell r="E1065">
            <v>1</v>
          </cell>
          <cell r="F1065">
            <v>15.51</v>
          </cell>
          <cell r="G1065">
            <v>15.51</v>
          </cell>
        </row>
        <row r="1066">
          <cell r="A1066">
            <v>190104</v>
          </cell>
          <cell r="B1066" t="str">
            <v>LABOR - 190104 - 1</v>
          </cell>
          <cell r="C1066" t="str">
            <v>Pintura com tinta látex PVA, marcas de referência Suvinil, Coral ou Metalatex, inclusive selador em paredes e forros, a três demãos</v>
          </cell>
          <cell r="D1066" t="str">
            <v>m2</v>
          </cell>
          <cell r="E1066">
            <v>1</v>
          </cell>
          <cell r="F1066">
            <v>21.64</v>
          </cell>
          <cell r="G1066">
            <v>21.64</v>
          </cell>
        </row>
        <row r="1067">
          <cell r="A1067">
            <v>190105</v>
          </cell>
          <cell r="B1067" t="str">
            <v>LABOR - 190105 - 1</v>
          </cell>
          <cell r="C1067" t="str">
            <v>Pintura com tinta esmalte sintético, marcas de referência Suvinil, Coral ou Metalatex, inclusive selador acrílico, em paredes a três demãos</v>
          </cell>
          <cell r="D1067" t="str">
            <v>m2</v>
          </cell>
          <cell r="E1067">
            <v>1</v>
          </cell>
          <cell r="F1067">
            <v>26.25</v>
          </cell>
          <cell r="G1067">
            <v>26.25</v>
          </cell>
        </row>
        <row r="1068">
          <cell r="A1068">
            <v>190106</v>
          </cell>
          <cell r="B1068" t="str">
            <v>LABOR - 190106 - 1</v>
          </cell>
          <cell r="C1068" t="str">
            <v>Pintura com tinta acrílica, marcas de referência Suvinil, Coral ou Metalatex, inclusive selador acrílico, em paredes e forros, a três demãos</v>
          </cell>
          <cell r="D1068" t="str">
            <v>m2</v>
          </cell>
          <cell r="E1068">
            <v>1</v>
          </cell>
          <cell r="F1068">
            <v>22.91</v>
          </cell>
          <cell r="G1068">
            <v>22.91</v>
          </cell>
        </row>
        <row r="1069">
          <cell r="A1069">
            <v>190107</v>
          </cell>
          <cell r="B1069" t="str">
            <v>LABOR - 190107 - 1</v>
          </cell>
          <cell r="C1069" t="str">
            <v>Pintura com nata de cimento sobre superfície áspera a três demãos</v>
          </cell>
          <cell r="D1069" t="str">
            <v>m2</v>
          </cell>
          <cell r="E1069">
            <v>1</v>
          </cell>
          <cell r="F1069">
            <v>3.39</v>
          </cell>
          <cell r="G1069">
            <v>3.39</v>
          </cell>
        </row>
        <row r="1070">
          <cell r="A1070">
            <v>190108</v>
          </cell>
          <cell r="B1070" t="str">
            <v>LABOR - 190108 - 1</v>
          </cell>
          <cell r="C1070" t="str">
            <v>Pintura a cal a três demãos, em paredes internas ou externas</v>
          </cell>
          <cell r="D1070" t="str">
            <v>m2</v>
          </cell>
          <cell r="E1070">
            <v>1</v>
          </cell>
          <cell r="F1070">
            <v>12.33</v>
          </cell>
          <cell r="G1070">
            <v>12.33</v>
          </cell>
        </row>
        <row r="1071">
          <cell r="A1071">
            <v>190109</v>
          </cell>
          <cell r="B1071" t="str">
            <v>LABOR - 190109 - 1</v>
          </cell>
          <cell r="C1071" t="str">
            <v>Pintura de letra em parede dim. 20x30cm com tinta látex acrílica, marcas de referência Suvinil, Coral ou Metalatex</v>
          </cell>
          <cell r="D1071" t="str">
            <v>und</v>
          </cell>
          <cell r="E1071">
            <v>1</v>
          </cell>
          <cell r="F1071">
            <v>30.11</v>
          </cell>
          <cell r="G1071">
            <v>30.11</v>
          </cell>
        </row>
        <row r="1072">
          <cell r="A1072">
            <v>190114</v>
          </cell>
          <cell r="B1072" t="str">
            <v>LABOR - 190114 - 1</v>
          </cell>
          <cell r="C1072" t="str">
            <v>Selador acrílico a uma demão, marcas de referência Suvinil, Coral ou Metalatex</v>
          </cell>
          <cell r="D1072" t="str">
            <v>m2</v>
          </cell>
          <cell r="E1072">
            <v>1</v>
          </cell>
          <cell r="F1072">
            <v>5.16</v>
          </cell>
          <cell r="G1072">
            <v>5.16</v>
          </cell>
        </row>
        <row r="1073">
          <cell r="A1073">
            <v>190115</v>
          </cell>
          <cell r="B1073" t="str">
            <v>LABOR - 190115 - 1</v>
          </cell>
          <cell r="C1073" t="str">
            <v>Pintura com tinta látex PVA, marcas de referência Suvinil, Coral ou Metalatex, inclusive selador, em paredes e forros, a duas demãos</v>
          </cell>
          <cell r="D1073" t="str">
            <v>m2</v>
          </cell>
          <cell r="E1073">
            <v>1</v>
          </cell>
          <cell r="F1073">
            <v>17.68</v>
          </cell>
          <cell r="G1073">
            <v>17.68</v>
          </cell>
        </row>
        <row r="1074">
          <cell r="A1074">
            <v>190116</v>
          </cell>
          <cell r="B1074" t="str">
            <v>LABOR - 190116 - 1</v>
          </cell>
          <cell r="C1074" t="str">
            <v>Pintura com tinta esmalte sintético, marcas de referência Suvinil, Coral e Metalatex, inclusive selador acrílico, em paredes, a duas demãos</v>
          </cell>
          <cell r="D1074" t="str">
            <v>m2</v>
          </cell>
          <cell r="E1074">
            <v>1</v>
          </cell>
          <cell r="F1074">
            <v>21.17</v>
          </cell>
          <cell r="G1074">
            <v>21.17</v>
          </cell>
        </row>
        <row r="1075">
          <cell r="A1075">
            <v>190117</v>
          </cell>
          <cell r="B1075" t="str">
            <v>LABOR - 190117 - 1</v>
          </cell>
          <cell r="C1075" t="str">
            <v>Pintura com tinta acrílica, marcas de referência Suvinil, Coral e Metalatex, inclusive selador acrílico, em paredes e forros, a duas demãos</v>
          </cell>
          <cell r="D1075" t="str">
            <v>m2</v>
          </cell>
          <cell r="E1075">
            <v>1</v>
          </cell>
          <cell r="F1075">
            <v>18.57</v>
          </cell>
          <cell r="G1075">
            <v>18.57</v>
          </cell>
        </row>
        <row r="1076">
          <cell r="A1076">
            <v>190121</v>
          </cell>
          <cell r="B1076" t="str">
            <v>LABOR - 190121 - 1</v>
          </cell>
          <cell r="C1076" t="str">
            <v>Liquido selador para tinta PVA, a uma demão, marcas de referência Suvinil, Coral ou Metalatex</v>
          </cell>
          <cell r="D1076" t="str">
            <v>m2</v>
          </cell>
          <cell r="E1076">
            <v>1</v>
          </cell>
          <cell r="F1076">
            <v>2.33</v>
          </cell>
          <cell r="G1076">
            <v>2.33</v>
          </cell>
        </row>
        <row r="1077">
          <cell r="A1077">
            <v>1902</v>
          </cell>
          <cell r="C1077" t="str">
            <v>SOBRE CONCRETO OU BLOCOS CERÂMICOS APARENTES</v>
          </cell>
        </row>
        <row r="1078">
          <cell r="A1078">
            <v>190201</v>
          </cell>
          <cell r="B1078" t="str">
            <v>LABOR - 190201 - 1</v>
          </cell>
          <cell r="C1078" t="str">
            <v>Pintura com verniz acrílico, marcas de referência Suvinil, Coral ou Metalatex, sobre concreto ou blocos aparentes, a duas demãos</v>
          </cell>
          <cell r="D1078" t="str">
            <v>m2</v>
          </cell>
          <cell r="E1078">
            <v>1</v>
          </cell>
          <cell r="F1078">
            <v>10.119999999999999</v>
          </cell>
          <cell r="G1078">
            <v>10.119999999999999</v>
          </cell>
        </row>
        <row r="1079">
          <cell r="A1079">
            <v>190202</v>
          </cell>
          <cell r="B1079" t="str">
            <v>LABOR - 190202 - 1</v>
          </cell>
          <cell r="C1079" t="str">
            <v>Pintura à base de silicone, marcas de referência Suvinil, Coral ou Metalatex, sobre paredes de blocos cerâmicos ou concreto, a uma demão</v>
          </cell>
          <cell r="D1079" t="str">
            <v>m2</v>
          </cell>
          <cell r="E1079">
            <v>1</v>
          </cell>
          <cell r="F1079">
            <v>23.17</v>
          </cell>
          <cell r="G1079">
            <v>23.17</v>
          </cell>
        </row>
        <row r="1080">
          <cell r="A1080">
            <v>190203</v>
          </cell>
          <cell r="B1080" t="str">
            <v>LABOR - 190203 - 1</v>
          </cell>
          <cell r="C1080" t="str">
            <v>Pintura com tinta acrílica, marcas de referência Suvinil, Coral ou Metalatex, inclusive selador acrílico, sobre concreto ou blocos de concreto, a três demãos</v>
          </cell>
          <cell r="D1080" t="str">
            <v>m2</v>
          </cell>
          <cell r="E1080">
            <v>1</v>
          </cell>
          <cell r="F1080">
            <v>21.59</v>
          </cell>
          <cell r="G1080">
            <v>21.59</v>
          </cell>
        </row>
        <row r="1081">
          <cell r="A1081">
            <v>190204</v>
          </cell>
          <cell r="B1081" t="str">
            <v>LABOR - 190204 - 1</v>
          </cell>
          <cell r="C1081" t="str">
            <v>Pintura com tinta acrílica, marcas de referência Suvinil, Coral ou Metalatex, inclusive selador acrílico, em cobogós de concreto, a duas demãos</v>
          </cell>
          <cell r="D1081" t="str">
            <v>m2</v>
          </cell>
          <cell r="E1081">
            <v>1</v>
          </cell>
          <cell r="F1081">
            <v>27.83</v>
          </cell>
          <cell r="G1081">
            <v>27.83</v>
          </cell>
        </row>
        <row r="1082">
          <cell r="A1082">
            <v>190205</v>
          </cell>
          <cell r="B1082" t="str">
            <v>LABOR - 190205 - 1</v>
          </cell>
          <cell r="C1082" t="str">
            <v>Caiação de meio-fio, a três demãos</v>
          </cell>
          <cell r="D1082" t="str">
            <v>m2</v>
          </cell>
          <cell r="E1082">
            <v>1</v>
          </cell>
          <cell r="F1082">
            <v>9.75</v>
          </cell>
          <cell r="G1082">
            <v>9.75</v>
          </cell>
        </row>
        <row r="1083">
          <cell r="A1083">
            <v>190211</v>
          </cell>
          <cell r="B1083" t="str">
            <v>LABOR - 190211 - 1</v>
          </cell>
          <cell r="C1083" t="str">
            <v>Pintura com tinta PVA, sobre concreto ou bloco de concreto, a duas demãos, marcas de referência Suvinil, Coral ou Metalatex</v>
          </cell>
          <cell r="D1083" t="str">
            <v>m2</v>
          </cell>
          <cell r="E1083">
            <v>1</v>
          </cell>
          <cell r="F1083">
            <v>17.68</v>
          </cell>
          <cell r="G1083">
            <v>17.68</v>
          </cell>
        </row>
        <row r="1084">
          <cell r="A1084">
            <v>1903</v>
          </cell>
          <cell r="C1084" t="str">
            <v>SOBRE MADEIRA</v>
          </cell>
        </row>
        <row r="1085">
          <cell r="A1085">
            <v>190301</v>
          </cell>
          <cell r="B1085" t="str">
            <v>LABOR - 190301 - 1</v>
          </cell>
          <cell r="C1085" t="str">
            <v>Emassamento de esquadrias de madeira, com duas demãos de massa à base de óleo, marcas de referência Suvinil, Coral ou Metalatex</v>
          </cell>
          <cell r="D1085" t="str">
            <v>m2</v>
          </cell>
          <cell r="E1085">
            <v>1</v>
          </cell>
          <cell r="F1085">
            <v>19.190000000000001</v>
          </cell>
          <cell r="G1085">
            <v>19.190000000000001</v>
          </cell>
        </row>
        <row r="1086">
          <cell r="A1086">
            <v>190302</v>
          </cell>
          <cell r="B1086" t="str">
            <v>LABOR - 190302 - 1</v>
          </cell>
          <cell r="C1086" t="str">
            <v>Pintura com tinta esmalte sintético, marcas de referência Suvinil, Coral ou Metalatex, inclusive fundo branco nivelador, em madeira, a duas demãos</v>
          </cell>
          <cell r="D1086" t="str">
            <v>m2</v>
          </cell>
          <cell r="E1086">
            <v>1</v>
          </cell>
          <cell r="F1086">
            <v>23.68</v>
          </cell>
          <cell r="G1086">
            <v>23.68</v>
          </cell>
        </row>
        <row r="1087">
          <cell r="A1087">
            <v>190303</v>
          </cell>
          <cell r="B1087" t="str">
            <v>LABOR - 190303 - 2</v>
          </cell>
          <cell r="C1087" t="str">
            <v>Pintura com verniz brilhante, linha Premium, marcas de referência Suvinil, Coral ou Metalatex, em madeira, a três demãos</v>
          </cell>
          <cell r="D1087" t="str">
            <v>m2</v>
          </cell>
          <cell r="E1087">
            <v>1</v>
          </cell>
          <cell r="F1087">
            <v>24.48</v>
          </cell>
          <cell r="G1087">
            <v>24.48</v>
          </cell>
        </row>
        <row r="1088">
          <cell r="A1088">
            <v>190306</v>
          </cell>
          <cell r="B1088" t="str">
            <v>LABOR - 190306 - 2</v>
          </cell>
          <cell r="C1088" t="str">
            <v>Pintura com verniz filtro solar fosco, linha Premium, em madeira, a três demãos, marcas de referência Suvinil, Coral ou Metalatex</v>
          </cell>
          <cell r="D1088" t="str">
            <v>m2</v>
          </cell>
          <cell r="E1088">
            <v>1</v>
          </cell>
          <cell r="F1088">
            <v>23.33</v>
          </cell>
          <cell r="G1088">
            <v>23.33</v>
          </cell>
        </row>
        <row r="1089">
          <cell r="A1089">
            <v>1904</v>
          </cell>
          <cell r="C1089" t="str">
            <v>SOBRE METAL</v>
          </cell>
        </row>
        <row r="1090">
          <cell r="A1090">
            <v>190417</v>
          </cell>
          <cell r="B1090" t="str">
            <v>LABOR - 190417 - 1</v>
          </cell>
          <cell r="C1090" t="str">
            <v>Pintura com tinta esmalte sintético, marcas de referência Suvinil, Coral ou Metalatex, a duas demãos, inclusive fundo anticorrosivo a uma demão, em metal</v>
          </cell>
          <cell r="D1090" t="str">
            <v>m2</v>
          </cell>
          <cell r="E1090">
            <v>1</v>
          </cell>
          <cell r="F1090">
            <v>20.329999999999998</v>
          </cell>
          <cell r="G1090">
            <v>20.329999999999998</v>
          </cell>
        </row>
        <row r="1091">
          <cell r="A1091">
            <v>190418</v>
          </cell>
          <cell r="B1091" t="str">
            <v>LABOR - 190418 - 1</v>
          </cell>
          <cell r="C1091" t="str">
            <v>Pintura de superfície metálica com uma demão de primer Epoxi e duas demãos de tinta à base de Epoxi</v>
          </cell>
          <cell r="D1091" t="str">
            <v>m2</v>
          </cell>
          <cell r="E1091">
            <v>1</v>
          </cell>
          <cell r="F1091">
            <v>35.36</v>
          </cell>
          <cell r="G1091">
            <v>35.36</v>
          </cell>
        </row>
        <row r="1092">
          <cell r="A1092">
            <v>1905</v>
          </cell>
          <cell r="C1092" t="str">
            <v>SOBRE ELEMENTOS ESPECIAIS</v>
          </cell>
        </row>
        <row r="1093">
          <cell r="A1093">
            <v>190501</v>
          </cell>
          <cell r="B1093" t="str">
            <v>LABOR - 190501 - 1</v>
          </cell>
          <cell r="C1093" t="str">
            <v>Pintura de letras em chapas de ferro, dimensões 20x30cm, com tinta óleo ou esmalte, a duas demãos, marcas de referência Suvinil, Coral ou Metalatex</v>
          </cell>
          <cell r="D1093" t="str">
            <v>und</v>
          </cell>
          <cell r="E1093">
            <v>1</v>
          </cell>
          <cell r="F1093">
            <v>4.8600000000000003</v>
          </cell>
          <cell r="G1093">
            <v>4.8600000000000003</v>
          </cell>
        </row>
        <row r="1094">
          <cell r="A1094">
            <v>1906</v>
          </cell>
          <cell r="C1094" t="str">
            <v>SOBRE PISOS</v>
          </cell>
        </row>
        <row r="1095">
          <cell r="A1095">
            <v>190601</v>
          </cell>
          <cell r="B1095" t="str">
            <v>LABOR - 190601 - 1</v>
          </cell>
          <cell r="C1095" t="str">
            <v>Pintura à base de epoxi, marcas de referência Suvinil, Coral ou Metalatex, em faixas com largura de 5 cm, para demarcação de quadra de esportes</v>
          </cell>
          <cell r="D1095" t="str">
            <v>m</v>
          </cell>
          <cell r="E1095">
            <v>1</v>
          </cell>
          <cell r="F1095">
            <v>31.09</v>
          </cell>
          <cell r="G1095">
            <v>31.09</v>
          </cell>
        </row>
        <row r="1096">
          <cell r="A1096">
            <v>190602</v>
          </cell>
          <cell r="B1096" t="str">
            <v>LABOR - 190602 - 1</v>
          </cell>
          <cell r="C1096" t="str">
            <v>Pintura com tinta à base de resinas acrílicas, marcas de referência Suvinil, Coral ou Metalatex, sobre piso de concreto, a duas demãos</v>
          </cell>
          <cell r="D1096" t="str">
            <v>m2</v>
          </cell>
          <cell r="E1096">
            <v>1</v>
          </cell>
          <cell r="F1096">
            <v>33.770000000000003</v>
          </cell>
          <cell r="G1096">
            <v>33.770000000000003</v>
          </cell>
        </row>
        <row r="1097">
          <cell r="A1097">
            <v>190603</v>
          </cell>
          <cell r="B1097" t="str">
            <v>LABOR - 190603 - 2</v>
          </cell>
          <cell r="C1097" t="str">
            <v>Pintura sobre pisos, marcas de referência Novacor, Coral ou Suvinil, a duas demãos, Linha Premium</v>
          </cell>
          <cell r="D1097" t="str">
            <v>m2</v>
          </cell>
          <cell r="E1097">
            <v>1</v>
          </cell>
          <cell r="F1097">
            <v>18.920000000000002</v>
          </cell>
          <cell r="G1097">
            <v>18.920000000000002</v>
          </cell>
        </row>
        <row r="1098">
          <cell r="A1098">
            <v>190604</v>
          </cell>
          <cell r="B1098" t="str">
            <v>LABOR - 190604 - 1</v>
          </cell>
          <cell r="C1098" t="str">
            <v>Pintura à base de epoxi, marcas de referência Suvinil, Coral ou Metalatex, em faixas com largura de 8 cm, para demarcação de quadra de esportes</v>
          </cell>
          <cell r="D1098" t="str">
            <v>m</v>
          </cell>
          <cell r="E1098">
            <v>1</v>
          </cell>
          <cell r="F1098">
            <v>49.74</v>
          </cell>
          <cell r="G1098">
            <v>49.74</v>
          </cell>
        </row>
        <row r="1099">
          <cell r="A1099">
            <v>190605</v>
          </cell>
          <cell r="B1099" t="str">
            <v>LABOR - 190605 - 5</v>
          </cell>
          <cell r="C1099" t="str">
            <v>Aplicação de tinta epóxi de alta espessura semibrilhante sobre piso de concreto a três demãos, inclusive selador epóxi a uma demão - Ref. Intergard 2005 e 2001 - Internacional ou equivalente</v>
          </cell>
          <cell r="D1099" t="str">
            <v>m2</v>
          </cell>
          <cell r="E1099">
            <v>1</v>
          </cell>
          <cell r="F1099">
            <v>52.78</v>
          </cell>
          <cell r="G1099">
            <v>52.78</v>
          </cell>
        </row>
        <row r="1100">
          <cell r="A1100">
            <v>20</v>
          </cell>
          <cell r="C1100" t="str">
            <v>SERVIÇOS COMPLEMENTARES EXTERNOS</v>
          </cell>
        </row>
        <row r="1101">
          <cell r="A1101">
            <v>2001</v>
          </cell>
          <cell r="C1101" t="str">
            <v>MUROS E FECHAMENTOS</v>
          </cell>
        </row>
        <row r="1102">
          <cell r="A1102">
            <v>200101</v>
          </cell>
          <cell r="B1102" t="str">
            <v>LABOR - 200101 - 3</v>
          </cell>
          <cell r="C1102" t="str">
            <v>Alambrado c/ tela losangular de arame fio 12 malha 2" revest. em PVC com tubo de ferro galvanizado vertical de 2 1/2" e horizontal de 1" incl. portão, pintados com esmalte sobre fundo anticorrosivo</v>
          </cell>
          <cell r="D1102" t="str">
            <v>m2</v>
          </cell>
          <cell r="E1102">
            <v>1</v>
          </cell>
          <cell r="F1102">
            <v>160</v>
          </cell>
          <cell r="G1102">
            <v>160</v>
          </cell>
        </row>
        <row r="1103">
          <cell r="A1103">
            <v>200104</v>
          </cell>
          <cell r="B1103" t="str">
            <v>LABOR - 200104 - 2</v>
          </cell>
          <cell r="C1103" t="str">
            <v>Cerca de madeira com ripas de 7 x 2 cm, altura de 1.50 m e caibro de 8 x 8 cm em madeira de lei espaçados a cada 2.0 m</v>
          </cell>
          <cell r="D1103" t="str">
            <v>m</v>
          </cell>
          <cell r="E1103">
            <v>1</v>
          </cell>
          <cell r="F1103">
            <v>232.2</v>
          </cell>
          <cell r="G1103">
            <v>232.2</v>
          </cell>
        </row>
        <row r="1104">
          <cell r="A1104">
            <v>200105</v>
          </cell>
          <cell r="B1104" t="str">
            <v>LABOR - 200105 - 2</v>
          </cell>
          <cell r="C1104" t="str">
            <v>Cerca com tela fio 16 malha losangular de 2", fixadas c/ grampos em pontaletes de madeira de lei 8x8cm espaçados de 1.5m, com bases concretadas e com três fios tensores de arame galvanizado n.12</v>
          </cell>
          <cell r="D1104" t="str">
            <v>m</v>
          </cell>
          <cell r="E1104">
            <v>1</v>
          </cell>
          <cell r="F1104">
            <v>177.08</v>
          </cell>
          <cell r="G1104">
            <v>177.08</v>
          </cell>
        </row>
        <row r="1105">
          <cell r="A1105">
            <v>200107</v>
          </cell>
          <cell r="B1105" t="str">
            <v>LABOR - 200107 - 2</v>
          </cell>
          <cell r="C1105" t="str">
            <v>Cerca com cinco fios de arame liso n. 12 fixados com grampos em pontaletes de madeira de lei de 8 x 8cm a cada 2.0 m e altura livre de 1.6 m</v>
          </cell>
          <cell r="D1105" t="str">
            <v>m</v>
          </cell>
          <cell r="E1105">
            <v>1</v>
          </cell>
          <cell r="F1105">
            <v>94.06</v>
          </cell>
          <cell r="G1105">
            <v>94.06</v>
          </cell>
        </row>
        <row r="1106">
          <cell r="A1106">
            <v>200108</v>
          </cell>
          <cell r="B1106" t="str">
            <v>LABOR - 200108 - 3</v>
          </cell>
          <cell r="C1106" t="str">
            <v>Muro de arrimo de concreto ciclópico com aterro na parte posterior, inclusive forma de madeira e dreno de brita</v>
          </cell>
          <cell r="D1106" t="str">
            <v>m3</v>
          </cell>
          <cell r="E1106">
            <v>1</v>
          </cell>
          <cell r="F1106">
            <v>816.42</v>
          </cell>
          <cell r="G1106">
            <v>816.42</v>
          </cell>
        </row>
        <row r="1107">
          <cell r="A1107">
            <v>200120</v>
          </cell>
          <cell r="B1107" t="str">
            <v>LABOR - 200120 - 3</v>
          </cell>
          <cell r="C1107" t="str">
            <v>Cerca H=2.30cm, c/tela losang. arame fio 12 malha 2" revest. em PVC com mourão curvo de concreto H=3,20m, secção T, fixado emsolo, a cada 3m, c/3 fios de arame farpado na parte curva, incl 3 fios tensores, chumbadores e sapata de 40x40x50cm</v>
          </cell>
          <cell r="D1107" t="str">
            <v>m</v>
          </cell>
          <cell r="E1107">
            <v>1</v>
          </cell>
          <cell r="F1107">
            <v>183.6</v>
          </cell>
          <cell r="G1107">
            <v>183.6</v>
          </cell>
        </row>
        <row r="1108">
          <cell r="A1108">
            <v>200124</v>
          </cell>
          <cell r="B1108" t="str">
            <v>LABOR - 200124 - 3</v>
          </cell>
          <cell r="C1108" t="str">
            <v>Muro de alvenaria de blocos cerâmicos 10x20x20cm, c/ pilares a cada 2 m, esp. 10cm e h=2.5m, revestido com chapisco, reboco e pintura acrílica a 2 demãos, incl. pilares, cintas e sapatas, empregando arg. cimento cal e areia</v>
          </cell>
          <cell r="D1108" t="str">
            <v>m</v>
          </cell>
          <cell r="E1108">
            <v>1</v>
          </cell>
          <cell r="F1108">
            <v>744.65</v>
          </cell>
          <cell r="G1108">
            <v>744.65</v>
          </cell>
        </row>
        <row r="1109">
          <cell r="A1109">
            <v>200128</v>
          </cell>
          <cell r="B1109" t="str">
            <v>LABOR - 200128 - 2</v>
          </cell>
          <cell r="C1109" t="str">
            <v>Alambrado sobre muro existente, executado em tela fio 12 malha 3", com 02 fios tensores, fixados em tubos de FG 11/2" colocados a cada 3m (h do alambrado =1,5m), inlcusive chumbamento no muro</v>
          </cell>
          <cell r="D1109" t="str">
            <v>m2</v>
          </cell>
          <cell r="E1109">
            <v>1</v>
          </cell>
          <cell r="F1109">
            <v>186.28</v>
          </cell>
          <cell r="G1109">
            <v>186.28</v>
          </cell>
        </row>
        <row r="1110">
          <cell r="A1110">
            <v>200129</v>
          </cell>
          <cell r="B1110" t="str">
            <v>LABOR - 200129 - 2</v>
          </cell>
          <cell r="C1110" t="str">
            <v>Cerca com mourão de concreto reto H=2.5, base quadrada 10x10cm, fixado em solo a cada 3.0m, com 10 fios de arame galvanizado liso nº 10</v>
          </cell>
          <cell r="D1110" t="str">
            <v>m</v>
          </cell>
          <cell r="E1110">
            <v>1</v>
          </cell>
          <cell r="F1110">
            <v>90.18</v>
          </cell>
          <cell r="G1110">
            <v>90.18</v>
          </cell>
        </row>
        <row r="1111">
          <cell r="A1111">
            <v>200130</v>
          </cell>
          <cell r="B1111" t="str">
            <v>LABOR - 200130 - 2</v>
          </cell>
          <cell r="C1111" t="str">
            <v>Gradil H = 1.90m padrão SEDU em tudo de FG 2" e barra chata de 11/2"x1/4", para fixação sobre mureta conforme projeto, exclusive a mureta.</v>
          </cell>
          <cell r="D1111" t="str">
            <v>m</v>
          </cell>
          <cell r="E1111">
            <v>1</v>
          </cell>
          <cell r="F1111">
            <v>650.23</v>
          </cell>
          <cell r="G1111">
            <v>650.23</v>
          </cell>
        </row>
        <row r="1112">
          <cell r="A1112">
            <v>200131</v>
          </cell>
          <cell r="B1112" t="str">
            <v>LABOR - 200131 - 2</v>
          </cell>
          <cell r="C1112" t="str">
            <v>Gradil H = 1.90m padrão SEDU em tubo de FG 31/2" e barra chata de 2"x1/4" para fixação sobre mureta conforme projeto, exclusive a mureta.</v>
          </cell>
          <cell r="D1112" t="str">
            <v>m</v>
          </cell>
          <cell r="E1112">
            <v>1</v>
          </cell>
          <cell r="F1112">
            <v>1166.8599999999999</v>
          </cell>
          <cell r="G1112">
            <v>1166.8599999999999</v>
          </cell>
        </row>
        <row r="1113">
          <cell r="A1113">
            <v>2002</v>
          </cell>
          <cell r="C1113" t="str">
            <v>PAVIMENTAÇÃO</v>
          </cell>
        </row>
        <row r="1114">
          <cell r="A1114">
            <v>200202</v>
          </cell>
          <cell r="B1114" t="str">
            <v>LABOR - 200202 - 1</v>
          </cell>
          <cell r="C1114" t="str">
            <v>Meio-fio de concreto pré-moldado com dimensões de 15x12x30x100 cm , rejuntados com argamassa de cimento e areia no traço 1:3</v>
          </cell>
          <cell r="D1114" t="str">
            <v>m</v>
          </cell>
          <cell r="E1114">
            <v>1</v>
          </cell>
          <cell r="F1114">
            <v>50.66</v>
          </cell>
          <cell r="G1114">
            <v>50.66</v>
          </cell>
        </row>
        <row r="1115">
          <cell r="A1115">
            <v>200206</v>
          </cell>
          <cell r="B1115" t="str">
            <v>LABOR - 200206 - 1</v>
          </cell>
          <cell r="C1115" t="str">
            <v>Blocos pré-moldados de concreto tipo pavi-s ou equivalente, espessura de 8 cm e resistência a compressão mínima de 35MPa, assentados sobre colchão de pó de pedra na espessura de 10 cm</v>
          </cell>
          <cell r="D1115" t="str">
            <v>m2</v>
          </cell>
          <cell r="E1115">
            <v>1</v>
          </cell>
          <cell r="F1115">
            <v>73.17</v>
          </cell>
          <cell r="G1115">
            <v>73.17</v>
          </cell>
        </row>
        <row r="1116">
          <cell r="A1116">
            <v>200209</v>
          </cell>
          <cell r="B1116" t="str">
            <v>LABOR - 200209 - 1</v>
          </cell>
          <cell r="C1116" t="str">
            <v>Passeio de cimentado camurçado com argamassa de cimento e areia no traço 1:3 esp. 1.5cm, e lastro de concreto com 8cm de espessura, inclusive preparo de caixa</v>
          </cell>
          <cell r="D1116" t="str">
            <v>m2</v>
          </cell>
          <cell r="E1116">
            <v>1</v>
          </cell>
          <cell r="F1116">
            <v>126.19</v>
          </cell>
          <cell r="G1116">
            <v>126.19</v>
          </cell>
        </row>
        <row r="1117">
          <cell r="A1117">
            <v>200214</v>
          </cell>
          <cell r="B1117" t="str">
            <v>LABOR - 200214 - 2</v>
          </cell>
          <cell r="C1117" t="str">
            <v>Blocos pré-moldados de concreto tipo pavi-s ou equivalente, espessura 10 cm e resistência a compressão mínima de 35MPa, assentados sobre colchão de pó de pedra na espessura de 10 cm</v>
          </cell>
          <cell r="D1117" t="str">
            <v>m2</v>
          </cell>
          <cell r="E1117">
            <v>1</v>
          </cell>
          <cell r="F1117">
            <v>92.02</v>
          </cell>
          <cell r="G1117">
            <v>92.02</v>
          </cell>
        </row>
        <row r="1118">
          <cell r="A1118">
            <v>200223</v>
          </cell>
          <cell r="B1118" t="str">
            <v>LABOR - 200223 - 1</v>
          </cell>
          <cell r="C1118" t="str">
            <v>Execução de lastro de brita nº 02 sob passeios e ciclovias, incl. escavação</v>
          </cell>
          <cell r="D1118" t="str">
            <v>m3</v>
          </cell>
          <cell r="E1118">
            <v>1</v>
          </cell>
          <cell r="F1118">
            <v>197.78</v>
          </cell>
          <cell r="G1118">
            <v>197.78</v>
          </cell>
        </row>
        <row r="1119">
          <cell r="A1119">
            <v>200229</v>
          </cell>
          <cell r="B1119" t="str">
            <v>LABOR - 200229 - 2</v>
          </cell>
          <cell r="C1119" t="str">
            <v>Meio-fio de concreto moldado in-loco com formas de chapa compensada resinada 6mm, nas dimensões 10 x 30 cm, incl. escavação, reaterro e bota-fora</v>
          </cell>
          <cell r="D1119" t="str">
            <v>m</v>
          </cell>
          <cell r="E1119">
            <v>1</v>
          </cell>
          <cell r="F1119">
            <v>71.13</v>
          </cell>
          <cell r="G1119">
            <v>71.13</v>
          </cell>
        </row>
        <row r="1120">
          <cell r="A1120">
            <v>200237</v>
          </cell>
          <cell r="B1120" t="str">
            <v>LABOR - 200237 - 1</v>
          </cell>
          <cell r="C1120" t="str">
            <v>Blocos pré-moldados de concreto tipo pavi-s ou equivalente, espessura de 6 cm e resistência a compressão mínima de 35MPa, assentados sobre colchão de pó de pedra na espessura de 10 cm</v>
          </cell>
          <cell r="D1120" t="str">
            <v>m2</v>
          </cell>
          <cell r="E1120">
            <v>1</v>
          </cell>
          <cell r="F1120">
            <v>64.38</v>
          </cell>
          <cell r="G1120">
            <v>64.38</v>
          </cell>
        </row>
        <row r="1121">
          <cell r="A1121">
            <v>200243</v>
          </cell>
          <cell r="B1121" t="str">
            <v>LABOR - 200243 - 3</v>
          </cell>
          <cell r="C1121" t="str">
            <v>Canaleta no piso em concreto simples com dimensões internas de 20 x 10 cm e grelha em ferro diam. 1/2" a cada 3 cm fixados em cantoneira de 3/4" x 1/8" apoiada sobre requadro em cantoneira de 1" x 3/16"</v>
          </cell>
          <cell r="D1121" t="str">
            <v>m</v>
          </cell>
          <cell r="E1121">
            <v>1</v>
          </cell>
          <cell r="F1121">
            <v>187.75</v>
          </cell>
          <cell r="G1121">
            <v>187.75</v>
          </cell>
        </row>
        <row r="1122">
          <cell r="A1122">
            <v>200253</v>
          </cell>
          <cell r="B1122" t="str">
            <v>LABOR - 200253 - 1</v>
          </cell>
          <cell r="C1122" t="str">
            <v>Fornecimento e assentamento de ladrilho hidráulico pastilhado, vermelho, dim. 20x20 cm, esp. 1.5cm, assentado com pasta de cimento colante, exclusive regularização e lastro</v>
          </cell>
          <cell r="D1122" t="str">
            <v>m2</v>
          </cell>
          <cell r="E1122">
            <v>1</v>
          </cell>
          <cell r="F1122">
            <v>65.55</v>
          </cell>
          <cell r="G1122">
            <v>65.55</v>
          </cell>
        </row>
        <row r="1123">
          <cell r="A1123">
            <v>200254</v>
          </cell>
          <cell r="B1123" t="str">
            <v>LABOR - 200254 - 1</v>
          </cell>
          <cell r="C1123" t="str">
            <v>Fornecimento e assentamento de ladrilho hidráulico ranhurado, vermelho, dim. 20x20 cm, esp. 1.5cm, assentado com pasta de cimento colante, exclusive regularização e lastro</v>
          </cell>
          <cell r="D1123" t="str">
            <v>m2</v>
          </cell>
          <cell r="E1123">
            <v>1</v>
          </cell>
          <cell r="F1123">
            <v>65.55</v>
          </cell>
          <cell r="G1123">
            <v>65.55</v>
          </cell>
        </row>
        <row r="1124">
          <cell r="A1124">
            <v>2003</v>
          </cell>
          <cell r="C1124" t="str">
            <v>PAISAGISMO</v>
          </cell>
        </row>
        <row r="1125">
          <cell r="A1125">
            <v>200303</v>
          </cell>
          <cell r="B1125" t="str">
            <v>LABOR - 200303 - 1</v>
          </cell>
          <cell r="C1125" t="str">
            <v>Fornecimento de grama tipo esmeralda em placas com espessura de 0.06 m, exclusive plantio</v>
          </cell>
          <cell r="D1125" t="str">
            <v>m2</v>
          </cell>
          <cell r="E1125">
            <v>1</v>
          </cell>
          <cell r="F1125">
            <v>8.9</v>
          </cell>
          <cell r="G1125">
            <v>8.9</v>
          </cell>
        </row>
        <row r="1126">
          <cell r="A1126">
            <v>200305</v>
          </cell>
          <cell r="B1126" t="str">
            <v>LABOR - 200305 - 1</v>
          </cell>
          <cell r="C1126" t="str">
            <v>Fornecimento e espalhamento de areia média lavada</v>
          </cell>
          <cell r="D1126" t="str">
            <v>m3</v>
          </cell>
          <cell r="E1126">
            <v>1</v>
          </cell>
          <cell r="F1126">
            <v>150.43</v>
          </cell>
          <cell r="G1126">
            <v>150.43</v>
          </cell>
        </row>
        <row r="1127">
          <cell r="A1127">
            <v>200306</v>
          </cell>
          <cell r="B1127" t="str">
            <v>LABOR - 200306 - 2</v>
          </cell>
          <cell r="C1127" t="str">
            <v>Fornecimento e espalhamento de brita 1 ou 2</v>
          </cell>
          <cell r="D1127" t="str">
            <v>m3</v>
          </cell>
          <cell r="E1127">
            <v>1</v>
          </cell>
          <cell r="F1127">
            <v>159.83000000000001</v>
          </cell>
          <cell r="G1127">
            <v>159.83000000000001</v>
          </cell>
        </row>
        <row r="1128">
          <cell r="A1128">
            <v>200307</v>
          </cell>
          <cell r="B1128" t="str">
            <v>LABOR - 200307 - 1</v>
          </cell>
          <cell r="C1128" t="str">
            <v>Fornecimento e espalhamento de terra vegetal</v>
          </cell>
          <cell r="D1128" t="str">
            <v>m3</v>
          </cell>
          <cell r="E1128">
            <v>1</v>
          </cell>
          <cell r="F1128">
            <v>131.1</v>
          </cell>
          <cell r="G1128">
            <v>131.1</v>
          </cell>
        </row>
        <row r="1129">
          <cell r="A1129">
            <v>200323</v>
          </cell>
          <cell r="B1129" t="str">
            <v>LABOR - 200323 - 1</v>
          </cell>
          <cell r="C1129" t="str">
            <v>Fornecimento e espalhamento de pó de pedra</v>
          </cell>
          <cell r="D1129" t="str">
            <v>m3</v>
          </cell>
          <cell r="E1129">
            <v>1</v>
          </cell>
          <cell r="F1129">
            <v>134.97999999999999</v>
          </cell>
          <cell r="G1129">
            <v>134.97999999999999</v>
          </cell>
        </row>
        <row r="1130">
          <cell r="A1130">
            <v>200326</v>
          </cell>
          <cell r="B1130" t="str">
            <v>LABOR - 200326 - 1</v>
          </cell>
          <cell r="C1130" t="str">
            <v>Fornecimento e plantio de grama em placas tipo esmeralda, inclusive fornecimento de terra vegetal</v>
          </cell>
          <cell r="D1130" t="str">
            <v>m2</v>
          </cell>
          <cell r="E1130">
            <v>1</v>
          </cell>
          <cell r="F1130">
            <v>17.329999999999998</v>
          </cell>
          <cell r="G1130">
            <v>17.329999999999998</v>
          </cell>
        </row>
        <row r="1131">
          <cell r="A1131">
            <v>2004</v>
          </cell>
          <cell r="C1131" t="str">
            <v>TRATAMENTO, CONSERVAÇÃO E LIMPEZA</v>
          </cell>
        </row>
        <row r="1132">
          <cell r="A1132">
            <v>200401</v>
          </cell>
          <cell r="B1132" t="str">
            <v>LABOR - 200401 - 2</v>
          </cell>
          <cell r="C1132" t="str">
            <v>Limpeza geral da obra (edificação)</v>
          </cell>
          <cell r="D1132" t="str">
            <v>m2</v>
          </cell>
          <cell r="E1132">
            <v>1</v>
          </cell>
          <cell r="F1132">
            <v>10.34</v>
          </cell>
          <cell r="G1132">
            <v>10.34</v>
          </cell>
        </row>
        <row r="1133">
          <cell r="A1133">
            <v>200402</v>
          </cell>
          <cell r="B1133" t="str">
            <v>LABOR - 200402 - 1</v>
          </cell>
          <cell r="C1133" t="str">
            <v>Limpeza geral de obras (quadras, praças e jardins)</v>
          </cell>
          <cell r="D1133" t="str">
            <v>m2</v>
          </cell>
          <cell r="E1133">
            <v>1</v>
          </cell>
          <cell r="F1133">
            <v>1.03</v>
          </cell>
          <cell r="G1133">
            <v>1.03</v>
          </cell>
        </row>
        <row r="1134">
          <cell r="A1134">
            <v>200404</v>
          </cell>
          <cell r="B1134" t="str">
            <v>LABOR - 200404 - 2</v>
          </cell>
          <cell r="C1134" t="str">
            <v>Limpeza de pisos e revestimentos cerâmicos</v>
          </cell>
          <cell r="D1134" t="str">
            <v>m2</v>
          </cell>
          <cell r="E1134">
            <v>1</v>
          </cell>
          <cell r="F1134">
            <v>20.329999999999998</v>
          </cell>
          <cell r="G1134">
            <v>20.329999999999998</v>
          </cell>
        </row>
        <row r="1135">
          <cell r="A1135">
            <v>2005</v>
          </cell>
          <cell r="C1135" t="str">
            <v>DIVERSOS EXTERNOS</v>
          </cell>
        </row>
        <row r="1136">
          <cell r="A1136">
            <v>200511</v>
          </cell>
          <cell r="B1136" t="str">
            <v>LABOR - 200511 - 2</v>
          </cell>
          <cell r="C1136" t="str">
            <v>Banco de concreto aparente com tampo de 40x40x5 cm e base de 20x20x36 cm para mesa de jogos, conforme detalhe em projeto</v>
          </cell>
          <cell r="D1136" t="str">
            <v>und</v>
          </cell>
          <cell r="E1136">
            <v>1</v>
          </cell>
          <cell r="F1136">
            <v>122.57</v>
          </cell>
          <cell r="G1136">
            <v>122.57</v>
          </cell>
        </row>
        <row r="1137">
          <cell r="A1137">
            <v>200512</v>
          </cell>
          <cell r="B1137" t="str">
            <v>LABOR - 200512 - 2</v>
          </cell>
          <cell r="C1137" t="str">
            <v>Mesa de concreto aparente com tampo de 60x60x5 cm, base de 30x30x75 cm e tabuleiro 40x40cm embutido no concreto, feito com pastilhas de mármore branco e granito preto de 5x5x2cm conf. projeto</v>
          </cell>
          <cell r="D1137" t="str">
            <v>und</v>
          </cell>
          <cell r="E1137">
            <v>1</v>
          </cell>
          <cell r="F1137">
            <v>346.89</v>
          </cell>
          <cell r="G1137">
            <v>346.89</v>
          </cell>
        </row>
        <row r="1138">
          <cell r="A1138">
            <v>200513</v>
          </cell>
          <cell r="B1138" t="str">
            <v>LABOR - 200513 - 2</v>
          </cell>
          <cell r="C1138" t="str">
            <v>Escada tipo marinheiro de tubo de ferro 1" e 3/4", com h=4.20m, para acesso a caixa dágua, inclusive pintura em esmalte sintético, conforme detalhe em projeto</v>
          </cell>
          <cell r="D1138" t="str">
            <v>und</v>
          </cell>
          <cell r="E1138">
            <v>1</v>
          </cell>
          <cell r="F1138">
            <v>1068.33</v>
          </cell>
          <cell r="G1138">
            <v>1068.33</v>
          </cell>
        </row>
        <row r="1139">
          <cell r="A1139">
            <v>200549</v>
          </cell>
          <cell r="B1139" t="str">
            <v>LABOR - 200549 - 1</v>
          </cell>
          <cell r="C1139" t="str">
            <v>Brises de chapa de cimento amianto, acabamento esmalte sintético acetinado branco, peça com dimensões 110x25cm (exclusive pintura)</v>
          </cell>
          <cell r="D1139" t="str">
            <v>und</v>
          </cell>
          <cell r="E1139">
            <v>1</v>
          </cell>
          <cell r="F1139">
            <v>58.63</v>
          </cell>
          <cell r="G1139">
            <v>58.63</v>
          </cell>
        </row>
        <row r="1140">
          <cell r="A1140">
            <v>200562</v>
          </cell>
          <cell r="B1140" t="str">
            <v>LABOR - 200562 - 1</v>
          </cell>
          <cell r="C1140" t="str">
            <v>Caixa pré-moldada de concreto para aparelho de ar condicionado de 18.000 BTU</v>
          </cell>
          <cell r="D1140" t="str">
            <v>und</v>
          </cell>
          <cell r="E1140">
            <v>1</v>
          </cell>
          <cell r="F1140">
            <v>370.59</v>
          </cell>
          <cell r="G1140">
            <v>370.59</v>
          </cell>
        </row>
        <row r="1141">
          <cell r="A1141">
            <v>200563</v>
          </cell>
          <cell r="B1141" t="str">
            <v>LABOR - 200563 - 2</v>
          </cell>
          <cell r="C1141" t="str">
            <v>Banco de concreto armado aparente com apoios de alvenaria assentada com argamassa de cimento, cal e areia, largura de 0,50m e espessura de 0,05m</v>
          </cell>
          <cell r="D1141" t="str">
            <v>m</v>
          </cell>
          <cell r="E1141">
            <v>1</v>
          </cell>
          <cell r="F1141">
            <v>129.80000000000001</v>
          </cell>
          <cell r="G1141">
            <v>129.80000000000001</v>
          </cell>
        </row>
        <row r="1142">
          <cell r="A1142">
            <v>200572</v>
          </cell>
          <cell r="B1142" t="str">
            <v>LABOR - 200572 - 1</v>
          </cell>
          <cell r="C1142" t="str">
            <v>Poço c/ anéis pré-moldados diam. 1.5m e profundidade de 7m, inclusive fornecimento</v>
          </cell>
          <cell r="D1142" t="str">
            <v>und</v>
          </cell>
          <cell r="E1142">
            <v>1</v>
          </cell>
          <cell r="F1142">
            <v>2164.64</v>
          </cell>
          <cell r="G1142">
            <v>2164.64</v>
          </cell>
        </row>
        <row r="1143">
          <cell r="A1143">
            <v>200573</v>
          </cell>
          <cell r="B1143" t="str">
            <v>LABOR - 200573 - 2</v>
          </cell>
          <cell r="C1143" t="str">
            <v>Bicicletário em tubo de ferro galvanizado 1" e ferro liso 1/2", inclusive pintura, conforme projeto padrão SEDU</v>
          </cell>
          <cell r="D1143" t="str">
            <v>m</v>
          </cell>
          <cell r="E1143">
            <v>1</v>
          </cell>
          <cell r="F1143">
            <v>152.9</v>
          </cell>
          <cell r="G1143">
            <v>152.9</v>
          </cell>
        </row>
        <row r="1144">
          <cell r="A1144">
            <v>200576</v>
          </cell>
          <cell r="B1144" t="str">
            <v>LABOR - 200576 - 1</v>
          </cell>
          <cell r="C1144" t="str">
            <v>Placa para inauguração de obra em alumínio polido e=4mm, dimensões 40 x 50 cm, gravação em baixo relevo, inclusive pintura e fixação</v>
          </cell>
          <cell r="D1144" t="str">
            <v>und</v>
          </cell>
          <cell r="E1144">
            <v>1</v>
          </cell>
          <cell r="F1144">
            <v>764.53</v>
          </cell>
          <cell r="G1144">
            <v>764.53</v>
          </cell>
        </row>
        <row r="1145">
          <cell r="A1145">
            <v>2007</v>
          </cell>
          <cell r="C1145" t="str">
            <v>QUADRA DE ESPORTES (Ver nota 9 da planilha)</v>
          </cell>
        </row>
        <row r="1146">
          <cell r="A1146">
            <v>200702</v>
          </cell>
          <cell r="B1146" t="str">
            <v>LABOR - 200702 - 7</v>
          </cell>
          <cell r="C1146" t="str">
            <v>Piso quadra poliesp. fck=25MPa, esp.=10 cm, armado c/ tela Q138, concret camada única bombeável c/ brita n. 1, acab. sup. c/ rotoalisador, juntas c/ corte serra diamant. preench. c/ mastique, base 5cm solo brita 30% e resina endur</v>
          </cell>
          <cell r="D1146" t="str">
            <v>m2</v>
          </cell>
          <cell r="E1146">
            <v>1</v>
          </cell>
          <cell r="F1146">
            <v>110.19</v>
          </cell>
          <cell r="G1146">
            <v>110.19</v>
          </cell>
        </row>
        <row r="1147">
          <cell r="A1147">
            <v>200703</v>
          </cell>
          <cell r="B1147" t="str">
            <v>LABOR - 200703 - 1</v>
          </cell>
          <cell r="C1147" t="str">
            <v>Pintura à base de epoxi, marcas de referência Suvinil, Coral ou Novacor, em faixas com largura de 5cm, para demarcação de quadras de esportes</v>
          </cell>
          <cell r="D1147" t="str">
            <v>m</v>
          </cell>
          <cell r="E1147">
            <v>1</v>
          </cell>
          <cell r="F1147">
            <v>31.09</v>
          </cell>
          <cell r="G1147">
            <v>31.09</v>
          </cell>
        </row>
        <row r="1148">
          <cell r="A1148">
            <v>200704</v>
          </cell>
          <cell r="B1148" t="str">
            <v>LABOR - 200704 - 1</v>
          </cell>
          <cell r="C1148" t="str">
            <v>Pintura com tinta à base de resinas acrílicas, marcas de referencia Suvinil, Coral ou Novacor, sobre piso de concreto a duas demãos</v>
          </cell>
          <cell r="D1148" t="str">
            <v>m2</v>
          </cell>
          <cell r="E1148">
            <v>1</v>
          </cell>
          <cell r="F1148">
            <v>33.770000000000003</v>
          </cell>
          <cell r="G1148">
            <v>33.770000000000003</v>
          </cell>
        </row>
        <row r="1149">
          <cell r="A1149">
            <v>200705</v>
          </cell>
          <cell r="B1149" t="str">
            <v>LABOR - 200705 - 1</v>
          </cell>
          <cell r="C1149" t="str">
            <v>Rede para voleibol com malha grossa, faixas de lona superior e inferior</v>
          </cell>
          <cell r="D1149" t="str">
            <v>und</v>
          </cell>
          <cell r="E1149">
            <v>1</v>
          </cell>
          <cell r="F1149">
            <v>291.91000000000003</v>
          </cell>
          <cell r="G1149">
            <v>291.91000000000003</v>
          </cell>
        </row>
        <row r="1150">
          <cell r="A1150">
            <v>200706</v>
          </cell>
          <cell r="B1150" t="str">
            <v>LABOR - 200706 - 2</v>
          </cell>
          <cell r="C1150" t="str">
            <v>Suporte para tabela de basquete de concreto armado Fck = 15MPa, inclusive forma, armação, lançamento e desforma</v>
          </cell>
          <cell r="D1150" t="str">
            <v>und</v>
          </cell>
          <cell r="E1150">
            <v>1</v>
          </cell>
          <cell r="F1150">
            <v>2839.36</v>
          </cell>
          <cell r="G1150">
            <v>2839.36</v>
          </cell>
        </row>
        <row r="1151">
          <cell r="A1151">
            <v>200707</v>
          </cell>
          <cell r="B1151" t="str">
            <v>LABOR - 200707 - 2</v>
          </cell>
          <cell r="C1151" t="str">
            <v>Trave para futebol de salão de tubo de ferro galvanizado 3", com recuo, removível, dimensões oficiais 3x2m</v>
          </cell>
          <cell r="D1151" t="str">
            <v>und</v>
          </cell>
          <cell r="E1151">
            <v>1</v>
          </cell>
          <cell r="F1151">
            <v>1210.6500000000001</v>
          </cell>
          <cell r="G1151">
            <v>1210.6500000000001</v>
          </cell>
        </row>
        <row r="1152">
          <cell r="A1152">
            <v>200708</v>
          </cell>
          <cell r="B1152" t="str">
            <v>LABOR - 200708 - 1</v>
          </cell>
          <cell r="C1152" t="str">
            <v>Conjunto de poste de voleibol de tubo de ferro galvanizado 3"e parte móvel de 21/2", inclusive carretilha, furo com tubo de ferro galvanizado de 31/2"e tampão de furo</v>
          </cell>
          <cell r="D1152" t="str">
            <v>und</v>
          </cell>
          <cell r="E1152">
            <v>1</v>
          </cell>
          <cell r="F1152">
            <v>1122.6400000000001</v>
          </cell>
          <cell r="G1152">
            <v>1122.6400000000001</v>
          </cell>
        </row>
        <row r="1153">
          <cell r="A1153">
            <v>200709</v>
          </cell>
          <cell r="B1153" t="str">
            <v>LABOR - 200709 - 1</v>
          </cell>
          <cell r="C1153" t="str">
            <v>Tabela de basquete de madeira, com aro, inclusive colocação</v>
          </cell>
          <cell r="D1153" t="str">
            <v>und</v>
          </cell>
          <cell r="E1153">
            <v>1</v>
          </cell>
          <cell r="F1153">
            <v>770.79</v>
          </cell>
          <cell r="G1153">
            <v>770.79</v>
          </cell>
        </row>
        <row r="1154">
          <cell r="A1154">
            <v>200711</v>
          </cell>
          <cell r="B1154" t="str">
            <v>LABOR - 200711 - 2</v>
          </cell>
          <cell r="C1154" t="str">
            <v>Alambrado com tela fio 12, malha de 1", tubos de ferro galvanizado verticais de 2" e tubos de ferro galvanizado horizontais de 1" soldados nas partes superior e inferior, inclusive portão</v>
          </cell>
          <cell r="D1154" t="str">
            <v>m2</v>
          </cell>
          <cell r="E1154">
            <v>1</v>
          </cell>
          <cell r="F1154">
            <v>202.88</v>
          </cell>
          <cell r="G1154">
            <v>202.88</v>
          </cell>
        </row>
        <row r="1155">
          <cell r="A1155">
            <v>200713</v>
          </cell>
          <cell r="B1155" t="str">
            <v>LABOR - 200713 - 1</v>
          </cell>
          <cell r="C1155" t="str">
            <v>Rede para futebol de salão</v>
          </cell>
          <cell r="D1155" t="str">
            <v>und</v>
          </cell>
          <cell r="E1155">
            <v>1</v>
          </cell>
          <cell r="F1155">
            <v>185.46</v>
          </cell>
          <cell r="G1155">
            <v>185.46</v>
          </cell>
        </row>
        <row r="1156">
          <cell r="A1156">
            <v>200714</v>
          </cell>
          <cell r="B1156" t="str">
            <v>LABOR - 200714 - 1</v>
          </cell>
          <cell r="C1156" t="str">
            <v>Preparo, regularização e compactação do terreno (compactador manual) para execução de piso de quadra</v>
          </cell>
          <cell r="D1156" t="str">
            <v>m2</v>
          </cell>
          <cell r="E1156">
            <v>1</v>
          </cell>
          <cell r="F1156">
            <v>13.82</v>
          </cell>
          <cell r="G1156">
            <v>13.82</v>
          </cell>
        </row>
        <row r="1157">
          <cell r="A1157">
            <v>200715</v>
          </cell>
          <cell r="B1157" t="str">
            <v>LABOR - 200715 - 2</v>
          </cell>
          <cell r="C1157" t="str">
            <v>Mureta em alvenaria de blocos cerâmicos 10x20x20cmm, h=0.60cm, para fechamento de quadra, com pilaretes de travamento em concreto armado a cada 3m, inclusive chapisco</v>
          </cell>
          <cell r="D1157" t="str">
            <v>m2</v>
          </cell>
          <cell r="E1157">
            <v>1</v>
          </cell>
          <cell r="F1157">
            <v>147.71</v>
          </cell>
          <cell r="G1157">
            <v>147.71</v>
          </cell>
        </row>
        <row r="1158">
          <cell r="A1158">
            <v>200716</v>
          </cell>
          <cell r="B1158" t="str">
            <v>LABOR - 200716 - 2</v>
          </cell>
          <cell r="C1158" t="str">
            <v>Parede em alvenaria de bloco cerâmico 10x20x20cm, h=2m, para proteção de fundo de gol (quadra poliesportiva), com pilares em concreto armado a cada 3m para travamento, inclusive chapisco</v>
          </cell>
          <cell r="D1158" t="str">
            <v>m2</v>
          </cell>
          <cell r="E1158">
            <v>1</v>
          </cell>
          <cell r="F1158">
            <v>120.11</v>
          </cell>
          <cell r="G1158">
            <v>120.11</v>
          </cell>
        </row>
        <row r="1159">
          <cell r="A1159">
            <v>200717</v>
          </cell>
          <cell r="B1159" t="str">
            <v>LABOR - 200717 - 1</v>
          </cell>
          <cell r="C1159" t="str">
            <v>Goivete nas dimensões 2x1 executado sobre alvenaria chapiscada e rebocada</v>
          </cell>
          <cell r="D1159" t="str">
            <v>m</v>
          </cell>
          <cell r="E1159">
            <v>1</v>
          </cell>
          <cell r="F1159">
            <v>4.9000000000000004</v>
          </cell>
          <cell r="G1159">
            <v>4.9000000000000004</v>
          </cell>
        </row>
        <row r="1160">
          <cell r="A1160">
            <v>200720</v>
          </cell>
          <cell r="B1160" t="str">
            <v>LABOR - 200720 - 1</v>
          </cell>
          <cell r="C1160" t="str">
            <v>Forn e assent de telhas de liga de alumínio e zinco (galvalume), ondulada, esp. mínima 0.43mm, alt. mínima de onda 17mm, sobrep. lateral de uma onda e longit. 200mm c/ mínimo de 3 apoios, assent. c/ utiliz. de fitas anti-corrosiva</v>
          </cell>
          <cell r="D1160" t="str">
            <v>m2</v>
          </cell>
          <cell r="E1160">
            <v>1</v>
          </cell>
          <cell r="F1160">
            <v>47.53</v>
          </cell>
          <cell r="G1160">
            <v>47.53</v>
          </cell>
        </row>
        <row r="1161">
          <cell r="A1161">
            <v>200721</v>
          </cell>
          <cell r="B1161" t="str">
            <v>LABOR - 200721 - 2</v>
          </cell>
          <cell r="C1161" t="str">
            <v>Rede de proteção em nylon malha 10x10 cm para proteção de quadra de esportes</v>
          </cell>
          <cell r="D1161" t="str">
            <v>m2</v>
          </cell>
          <cell r="E1161">
            <v>1</v>
          </cell>
          <cell r="F1161">
            <v>17.29</v>
          </cell>
          <cell r="G1161">
            <v>17.29</v>
          </cell>
        </row>
        <row r="1162">
          <cell r="A1162">
            <v>200722</v>
          </cell>
          <cell r="B1162" t="str">
            <v>LABOR - 200722 - 1</v>
          </cell>
          <cell r="C1162" t="str">
            <v>Projetor marca de referência tecnowatt PL 400MA com lâmpada Vapor de Mercúrio 400W</v>
          </cell>
          <cell r="D1162" t="str">
            <v>und</v>
          </cell>
          <cell r="E1162">
            <v>1</v>
          </cell>
          <cell r="F1162">
            <v>448.88</v>
          </cell>
          <cell r="G1162">
            <v>448.88</v>
          </cell>
        </row>
        <row r="1163">
          <cell r="A1163">
            <v>200725</v>
          </cell>
          <cell r="B1163" t="str">
            <v>LABOR - 200725 - 1</v>
          </cell>
          <cell r="C1163" t="str">
            <v>Pintura a base de epoxi, marcas de referência Suvinil, Coral ou Novacor, em faixas largura de 8cm para demarcação de quadra de esportes</v>
          </cell>
          <cell r="D1163" t="str">
            <v>m</v>
          </cell>
          <cell r="E1163">
            <v>1</v>
          </cell>
          <cell r="F1163">
            <v>49.74</v>
          </cell>
          <cell r="G1163">
            <v>49.74</v>
          </cell>
        </row>
        <row r="1164">
          <cell r="A1164">
            <v>200726</v>
          </cell>
          <cell r="B1164" t="str">
            <v>LABOR - 200726 - 2</v>
          </cell>
          <cell r="C1164" t="str">
            <v>Recuperação de piso de quadra com demolição parcial do concreto e aplicação de granilite, inclusive regularização</v>
          </cell>
          <cell r="D1164" t="str">
            <v>m2</v>
          </cell>
          <cell r="E1164">
            <v>1</v>
          </cell>
          <cell r="F1164">
            <v>140.55000000000001</v>
          </cell>
          <cell r="G1164">
            <v>140.55000000000001</v>
          </cell>
        </row>
        <row r="1165">
          <cell r="A1165">
            <v>200728</v>
          </cell>
          <cell r="B1165" t="str">
            <v>LABOR - 200728 - 2</v>
          </cell>
          <cell r="C1165" t="str">
            <v>Alambrado com tela losangular de arame fio 12, malha 2" revestido em PVC com tubo de ferro galvanizado vertical de 21/2" e horizontal de 1", inclusive portão, pintados com esmalte sobre fundo anti corrosivo</v>
          </cell>
          <cell r="D1165" t="str">
            <v>m2</v>
          </cell>
          <cell r="E1165">
            <v>1</v>
          </cell>
          <cell r="F1165">
            <v>144.07</v>
          </cell>
          <cell r="G1165">
            <v>144.07</v>
          </cell>
        </row>
        <row r="1166">
          <cell r="A1166">
            <v>200738</v>
          </cell>
          <cell r="B1166" t="str">
            <v>LABOR - 200738 - 2</v>
          </cell>
          <cell r="C1166" t="str">
            <v>Estrut. metálica p/ quadra poliesp. coberta constituída por perfis formados a frio, aço estrutural ASTM A-570 G33 (terças) ASTM A-36 (demais perfis) c/ o sistema de trat. e pint conf descrito em notas da planilha</v>
          </cell>
          <cell r="D1166" t="str">
            <v>kg</v>
          </cell>
          <cell r="E1166">
            <v>1</v>
          </cell>
          <cell r="F1166">
            <v>25.91</v>
          </cell>
          <cell r="G1166">
            <v>25.91</v>
          </cell>
        </row>
        <row r="1167">
          <cell r="A1167">
            <v>21</v>
          </cell>
          <cell r="C1167" t="str">
            <v>SERVIÇOS COMPLEMENTARES INTERNOS</v>
          </cell>
        </row>
        <row r="1168">
          <cell r="A1168">
            <v>2101</v>
          </cell>
          <cell r="C1168" t="str">
            <v>QUADROS DE GIZ / AVISO</v>
          </cell>
        </row>
        <row r="1169">
          <cell r="A1169">
            <v>210102</v>
          </cell>
          <cell r="B1169" t="str">
            <v>LABOR - 210102 - 2</v>
          </cell>
          <cell r="C1169" t="str">
            <v>Quadro de giz novo, completo, de fórmica tipo lousa escolar, inclusive pintura do requadro e porta giz com esmalte sintetico</v>
          </cell>
          <cell r="D1169" t="str">
            <v>m2</v>
          </cell>
          <cell r="E1169">
            <v>1</v>
          </cell>
          <cell r="F1169">
            <v>276.51</v>
          </cell>
          <cell r="G1169">
            <v>276.51</v>
          </cell>
        </row>
        <row r="1170">
          <cell r="A1170">
            <v>210105</v>
          </cell>
          <cell r="B1170" t="str">
            <v>LABOR - 210105 - 2</v>
          </cell>
          <cell r="C1170" t="str">
            <v>Quadro de avisos de fórmica lisa brilhante</v>
          </cell>
          <cell r="D1170" t="str">
            <v>m2</v>
          </cell>
          <cell r="E1170">
            <v>1</v>
          </cell>
          <cell r="F1170">
            <v>95.69</v>
          </cell>
          <cell r="G1170">
            <v>95.69</v>
          </cell>
        </row>
        <row r="1171">
          <cell r="A1171">
            <v>210107</v>
          </cell>
          <cell r="B1171" t="str">
            <v>LABOR - 210107 - 1</v>
          </cell>
          <cell r="C1171" t="str">
            <v>Quadro de giz novo, completo, de laminado melamínico verde escolar, inclusive requadro de madeira 2.5 x 5.0 cm e porta giz, com dimensões de 3.95 x 1.29 m</v>
          </cell>
          <cell r="D1171" t="str">
            <v>und</v>
          </cell>
          <cell r="E1171">
            <v>1</v>
          </cell>
          <cell r="F1171">
            <v>4299.29</v>
          </cell>
          <cell r="G1171">
            <v>4299.29</v>
          </cell>
        </row>
        <row r="1172">
          <cell r="A1172">
            <v>210109</v>
          </cell>
          <cell r="B1172" t="str">
            <v>LABOR - 210109 - 1</v>
          </cell>
          <cell r="C1172" t="str">
            <v>Quadro mural de azulejo extra 15 x 15 cm e moldura de madeira de lei de 7.0 x 2.5 cm nas dimensões de 2.09 x 1.04 m</v>
          </cell>
          <cell r="D1172" t="str">
            <v>und</v>
          </cell>
          <cell r="E1172">
            <v>1</v>
          </cell>
          <cell r="F1172">
            <v>428.8</v>
          </cell>
          <cell r="G1172">
            <v>428.8</v>
          </cell>
        </row>
        <row r="1173">
          <cell r="A1173">
            <v>210113</v>
          </cell>
          <cell r="B1173" t="str">
            <v>LABOR - 210113 - 1</v>
          </cell>
          <cell r="C1173" t="str">
            <v>Quadro branco para pincel em laminado melamínico brilhante, dim. 3.00 x 1.50 m, inclusive requadro de alumínio anodizado natural largura de 3cm</v>
          </cell>
          <cell r="D1173" t="str">
            <v>und</v>
          </cell>
          <cell r="E1173">
            <v>1</v>
          </cell>
          <cell r="F1173">
            <v>3670.17</v>
          </cell>
          <cell r="G1173">
            <v>3670.17</v>
          </cell>
        </row>
        <row r="1174">
          <cell r="A1174">
            <v>2102</v>
          </cell>
          <cell r="C1174" t="str">
            <v>ARMÁRIOS E PRATELEIRAS</v>
          </cell>
        </row>
        <row r="1175">
          <cell r="A1175">
            <v>210210</v>
          </cell>
          <cell r="B1175" t="str">
            <v>LABOR - 210210 - 2</v>
          </cell>
          <cell r="C1175" t="str">
            <v>Prateleiras em granito cinza andorinha, esp. 2cm</v>
          </cell>
          <cell r="D1175" t="str">
            <v>m2</v>
          </cell>
          <cell r="E1175">
            <v>1</v>
          </cell>
          <cell r="F1175">
            <v>426.85</v>
          </cell>
          <cell r="G1175">
            <v>426.85</v>
          </cell>
        </row>
        <row r="1176">
          <cell r="A1176">
            <v>2103</v>
          </cell>
          <cell r="C1176" t="str">
            <v>DIVERSOS INTERNOS</v>
          </cell>
        </row>
        <row r="1177">
          <cell r="A1177">
            <v>210301</v>
          </cell>
          <cell r="B1177" t="str">
            <v>LABOR - 210301 - 2</v>
          </cell>
          <cell r="C1177" t="str">
            <v>Guarda corpo de tubo de ferro galvanizado, diâm. 3" e 2", h=0.8 m inclusive pintura a óleo ou esmalte</v>
          </cell>
          <cell r="D1177" t="str">
            <v>m</v>
          </cell>
          <cell r="E1177">
            <v>1</v>
          </cell>
          <cell r="F1177">
            <v>252.34</v>
          </cell>
          <cell r="G1177">
            <v>252.34</v>
          </cell>
        </row>
        <row r="1178">
          <cell r="A1178">
            <v>210302</v>
          </cell>
          <cell r="B1178" t="str">
            <v>LABOR - 210302 - 1</v>
          </cell>
          <cell r="C1178" t="str">
            <v>Corrimão de tubo de ferro galvanizado diâmetro 3" com chumbadores a cada 1.50m, inclusive pintura a óleo ou esmalte</v>
          </cell>
          <cell r="D1178" t="str">
            <v>m</v>
          </cell>
          <cell r="E1178">
            <v>1</v>
          </cell>
          <cell r="F1178">
            <v>198.2</v>
          </cell>
          <cell r="G1178">
            <v>198.2</v>
          </cell>
        </row>
        <row r="1179">
          <cell r="A1179">
            <v>210304</v>
          </cell>
          <cell r="B1179" t="str">
            <v>LABOR - 210304 - 2</v>
          </cell>
          <cell r="C1179" t="str">
            <v>Banco de concreto armado aparente Fck=15 MPa, com apoios de concreto, largura de 45cm, espessura de 7cm e altura de 45cm</v>
          </cell>
          <cell r="D1179" t="str">
            <v>m</v>
          </cell>
          <cell r="E1179">
            <v>1</v>
          </cell>
          <cell r="F1179">
            <v>173.44</v>
          </cell>
          <cell r="G1179">
            <v>173.44</v>
          </cell>
        </row>
        <row r="1180">
          <cell r="A1180">
            <v>210316</v>
          </cell>
          <cell r="B1180" t="str">
            <v>LABOR - 210316 - 1</v>
          </cell>
          <cell r="C1180" t="str">
            <v>Alçapão de visita ao barrilete de chapa de madeira de lei medindo 60x60cm, inclusive dobradiça, marco, alizar e fechadura, emassamento e pintura</v>
          </cell>
          <cell r="D1180" t="str">
            <v>und</v>
          </cell>
          <cell r="E1180">
            <v>1</v>
          </cell>
          <cell r="F1180">
            <v>504.91</v>
          </cell>
          <cell r="G1180">
            <v>504.91</v>
          </cell>
        </row>
        <row r="1181">
          <cell r="A1181">
            <v>210321</v>
          </cell>
          <cell r="B1181" t="str">
            <v>LABOR - 210321 - 2</v>
          </cell>
          <cell r="C1181" t="str">
            <v>Proteção para caixa de descarga em malha de ferro 3/4" fio 12, perfil "L" 1" e barra chata 3/4" x 1/8", conf. detalhe</v>
          </cell>
          <cell r="D1181" t="str">
            <v>und</v>
          </cell>
          <cell r="E1181">
            <v>1</v>
          </cell>
          <cell r="F1181">
            <v>125.38</v>
          </cell>
          <cell r="G1181">
            <v>125.38</v>
          </cell>
        </row>
        <row r="1182">
          <cell r="A1182">
            <v>210322</v>
          </cell>
          <cell r="B1182" t="str">
            <v>LABOR - 210322 - 2</v>
          </cell>
          <cell r="C1182" t="str">
            <v>Corrimão em tubo de ferro galvanizado diam. 2" com chumbadores a cada 1.5m</v>
          </cell>
          <cell r="D1182" t="str">
            <v>m</v>
          </cell>
          <cell r="E1182">
            <v>1</v>
          </cell>
          <cell r="F1182">
            <v>100.53</v>
          </cell>
          <cell r="G1182">
            <v>100.53</v>
          </cell>
        </row>
        <row r="1183">
          <cell r="A1183">
            <v>22</v>
          </cell>
          <cell r="C1183" t="str">
            <v>APOIO</v>
          </cell>
        </row>
        <row r="1184">
          <cell r="A1184">
            <v>2208</v>
          </cell>
          <cell r="C1184" t="str">
            <v>Locação de veículo tipo Gol 1.000 a gasolina ou equivalente, com até 1 (um) ano de uso, em bom estado de conservação com:</v>
          </cell>
        </row>
        <row r="1185">
          <cell r="A1185">
            <v>220803</v>
          </cell>
          <cell r="B1185" t="str">
            <v>LABOR - 220803 - 2</v>
          </cell>
          <cell r="C1185" t="str">
            <v>(Gol 1.000 4P- gasolina - preço LABOR) Seguro total, manutenção, combustível, eventuais taxas e emolumentos, bem como eventual substituição do veículo (se necessário), sem motorista, utilização até 2.000 (dois mil) km/mês</v>
          </cell>
          <cell r="D1185" t="str">
            <v>mês</v>
          </cell>
          <cell r="E1185">
            <v>1</v>
          </cell>
          <cell r="F1185">
            <v>3708.1</v>
          </cell>
          <cell r="G1185">
            <v>3708.1</v>
          </cell>
        </row>
        <row r="1186">
          <cell r="A1186">
            <v>31</v>
          </cell>
          <cell r="C1186" t="str">
            <v>SERVIÇOS GERAIS</v>
          </cell>
        </row>
        <row r="1187">
          <cell r="A1187">
            <v>3106</v>
          </cell>
          <cell r="C1187" t="str">
            <v>MÃO DE OBRA - (MENSALISTAS - LEIS SOCIAIS = 5%)</v>
          </cell>
        </row>
        <row r="1188">
          <cell r="A1188">
            <v>310601</v>
          </cell>
          <cell r="B1188" t="str">
            <v>LABOR - 310601 - 1</v>
          </cell>
          <cell r="C1188" t="str">
            <v>Estagiário 4 horas - UFES (Leis Sociais = 5%)</v>
          </cell>
          <cell r="D1188" t="str">
            <v>MS</v>
          </cell>
          <cell r="E1188">
            <v>1</v>
          </cell>
          <cell r="F1188">
            <v>1371.7</v>
          </cell>
          <cell r="G1188">
            <v>1371.7</v>
          </cell>
        </row>
        <row r="1189">
          <cell r="A1189">
            <v>3108</v>
          </cell>
          <cell r="C1189" t="str">
            <v>ENCARGOS COMPLEMENTARES - EQUIPAMENTOS DE PROTEÇÃO INDIVIDUAL</v>
          </cell>
        </row>
        <row r="1190">
          <cell r="A1190">
            <v>310801</v>
          </cell>
          <cell r="B1190" t="str">
            <v>LABOR - 310801 - 1</v>
          </cell>
          <cell r="C1190" t="str">
            <v>Capacete de obra</v>
          </cell>
          <cell r="D1190" t="str">
            <v>und</v>
          </cell>
          <cell r="E1190">
            <v>1</v>
          </cell>
          <cell r="F1190">
            <v>10.92</v>
          </cell>
          <cell r="G1190">
            <v>10.92</v>
          </cell>
        </row>
        <row r="1191">
          <cell r="A1191">
            <v>310802</v>
          </cell>
          <cell r="B1191" t="str">
            <v>LABOR - 310802 - 1</v>
          </cell>
          <cell r="C1191" t="str">
            <v>Uniforme de obra (Calça e camisa)</v>
          </cell>
          <cell r="D1191" t="str">
            <v>und</v>
          </cell>
          <cell r="E1191">
            <v>1</v>
          </cell>
          <cell r="F1191">
            <v>109.46</v>
          </cell>
          <cell r="G1191">
            <v>109.46</v>
          </cell>
        </row>
        <row r="1192">
          <cell r="A1192">
            <v>310803</v>
          </cell>
          <cell r="B1192" t="str">
            <v>LABOR - 310803 - 1</v>
          </cell>
          <cell r="C1192" t="str">
            <v>Veste de segurança</v>
          </cell>
          <cell r="D1192" t="str">
            <v>und</v>
          </cell>
          <cell r="E1192">
            <v>1</v>
          </cell>
          <cell r="F1192">
            <v>25.81</v>
          </cell>
          <cell r="G1192">
            <v>25.81</v>
          </cell>
        </row>
        <row r="1193">
          <cell r="A1193">
            <v>310804</v>
          </cell>
          <cell r="B1193" t="str">
            <v>LABOR - 310804 - 1</v>
          </cell>
          <cell r="C1193" t="str">
            <v>Bota de segurança (par)</v>
          </cell>
          <cell r="D1193" t="str">
            <v>und</v>
          </cell>
          <cell r="E1193">
            <v>1</v>
          </cell>
          <cell r="F1193">
            <v>51.26</v>
          </cell>
          <cell r="G1193">
            <v>51.26</v>
          </cell>
        </row>
        <row r="1194">
          <cell r="A1194">
            <v>310805</v>
          </cell>
          <cell r="B1194" t="str">
            <v>LABOR - 310805 - 1</v>
          </cell>
          <cell r="C1194" t="str">
            <v>Óculos de proteção</v>
          </cell>
          <cell r="D1194" t="str">
            <v>und</v>
          </cell>
          <cell r="E1194">
            <v>1</v>
          </cell>
          <cell r="F1194">
            <v>3.98</v>
          </cell>
          <cell r="G1194">
            <v>3.98</v>
          </cell>
        </row>
        <row r="1195">
          <cell r="A1195">
            <v>310806</v>
          </cell>
          <cell r="B1195" t="str">
            <v>LABOR - 310806 - 1</v>
          </cell>
          <cell r="C1195" t="str">
            <v>Luva de raspa (par)</v>
          </cell>
          <cell r="D1195" t="str">
            <v>und</v>
          </cell>
          <cell r="E1195">
            <v>1</v>
          </cell>
          <cell r="F1195">
            <v>10.51</v>
          </cell>
          <cell r="G1195">
            <v>10.51</v>
          </cell>
        </row>
        <row r="1196">
          <cell r="A1196">
            <v>310807</v>
          </cell>
          <cell r="B1196" t="str">
            <v>LABOR - 310807 - 1</v>
          </cell>
          <cell r="C1196" t="str">
            <v>Capa de chuva</v>
          </cell>
          <cell r="D1196" t="str">
            <v>und</v>
          </cell>
          <cell r="E1196">
            <v>1</v>
          </cell>
          <cell r="F1196">
            <v>15.83</v>
          </cell>
          <cell r="G1196">
            <v>15.83</v>
          </cell>
        </row>
        <row r="1197">
          <cell r="A1197">
            <v>310808</v>
          </cell>
          <cell r="B1197" t="str">
            <v>LABOR - 310808 - 1</v>
          </cell>
          <cell r="C1197" t="str">
            <v>Máscara de ar</v>
          </cell>
          <cell r="D1197" t="str">
            <v>und</v>
          </cell>
          <cell r="E1197">
            <v>1</v>
          </cell>
          <cell r="F1197">
            <v>1.54</v>
          </cell>
          <cell r="G1197">
            <v>1.54</v>
          </cell>
        </row>
        <row r="1198">
          <cell r="A1198">
            <v>310809</v>
          </cell>
          <cell r="B1198" t="str">
            <v>LABOR - 310809 - 1</v>
          </cell>
          <cell r="C1198" t="str">
            <v>Cinto de segurança</v>
          </cell>
          <cell r="D1198" t="str">
            <v>und</v>
          </cell>
          <cell r="E1198">
            <v>1</v>
          </cell>
          <cell r="F1198">
            <v>73.739999999999995</v>
          </cell>
          <cell r="G1198">
            <v>73.739999999999995</v>
          </cell>
        </row>
        <row r="1199">
          <cell r="A1199">
            <v>3109</v>
          </cell>
          <cell r="C1199" t="str">
            <v>ENCARGOS COMPLEMENTARES - FERRAMENTAS MANUAIS</v>
          </cell>
        </row>
        <row r="1200">
          <cell r="A1200">
            <v>310901</v>
          </cell>
          <cell r="B1200" t="str">
            <v>LABOR - 310901 - 1</v>
          </cell>
          <cell r="C1200" t="str">
            <v>Picareta com cabo</v>
          </cell>
          <cell r="D1200" t="str">
            <v>und</v>
          </cell>
          <cell r="E1200">
            <v>1</v>
          </cell>
          <cell r="F1200">
            <v>76</v>
          </cell>
          <cell r="G1200">
            <v>76</v>
          </cell>
        </row>
        <row r="1201">
          <cell r="A1201">
            <v>310902</v>
          </cell>
          <cell r="B1201" t="str">
            <v>LABOR - 310902 - 1</v>
          </cell>
          <cell r="C1201" t="str">
            <v>Pá de pedreiro com cabo</v>
          </cell>
          <cell r="D1201" t="str">
            <v>und</v>
          </cell>
          <cell r="E1201">
            <v>1</v>
          </cell>
          <cell r="F1201">
            <v>28.71</v>
          </cell>
          <cell r="G1201">
            <v>28.71</v>
          </cell>
        </row>
        <row r="1202">
          <cell r="A1202">
            <v>310903</v>
          </cell>
          <cell r="B1202" t="str">
            <v>LABOR - 310903 - 1</v>
          </cell>
          <cell r="C1202" t="str">
            <v>Enxada com cabo</v>
          </cell>
          <cell r="D1202" t="str">
            <v>und</v>
          </cell>
          <cell r="E1202">
            <v>1</v>
          </cell>
          <cell r="F1202">
            <v>49.9</v>
          </cell>
          <cell r="G1202">
            <v>49.9</v>
          </cell>
        </row>
        <row r="1203">
          <cell r="A1203">
            <v>310904</v>
          </cell>
          <cell r="B1203" t="str">
            <v>LABOR - 310904 - 1</v>
          </cell>
          <cell r="C1203" t="str">
            <v>Serrote 26"</v>
          </cell>
          <cell r="D1203" t="str">
            <v>und</v>
          </cell>
          <cell r="E1203">
            <v>1</v>
          </cell>
          <cell r="F1203">
            <v>68.12</v>
          </cell>
          <cell r="G1203">
            <v>68.12</v>
          </cell>
        </row>
        <row r="1204">
          <cell r="A1204">
            <v>310905</v>
          </cell>
          <cell r="B1204" t="str">
            <v>LABOR - 310905 - 1</v>
          </cell>
          <cell r="C1204" t="str">
            <v>Martelo com cabo</v>
          </cell>
          <cell r="D1204" t="str">
            <v>und</v>
          </cell>
          <cell r="E1204">
            <v>1</v>
          </cell>
          <cell r="F1204">
            <v>31.42</v>
          </cell>
          <cell r="G1204">
            <v>31.42</v>
          </cell>
        </row>
        <row r="1205">
          <cell r="A1205">
            <v>310906</v>
          </cell>
          <cell r="B1205" t="str">
            <v>LABOR - 310906 - 1</v>
          </cell>
          <cell r="C1205" t="str">
            <v>Nivel de pedreiro</v>
          </cell>
          <cell r="D1205" t="str">
            <v>und</v>
          </cell>
          <cell r="E1205">
            <v>1</v>
          </cell>
          <cell r="F1205">
            <v>36.06</v>
          </cell>
          <cell r="G1205">
            <v>36.06</v>
          </cell>
        </row>
        <row r="1206">
          <cell r="A1206">
            <v>310907</v>
          </cell>
          <cell r="B1206" t="str">
            <v>LABOR - 310907 - 1</v>
          </cell>
          <cell r="C1206" t="str">
            <v>Alicate universal</v>
          </cell>
          <cell r="D1206" t="str">
            <v>und</v>
          </cell>
          <cell r="E1206">
            <v>1</v>
          </cell>
          <cell r="F1206">
            <v>37.479999999999997</v>
          </cell>
          <cell r="G1206">
            <v>37.479999999999997</v>
          </cell>
        </row>
        <row r="1207">
          <cell r="A1207">
            <v>310908</v>
          </cell>
          <cell r="B1207" t="str">
            <v>LABOR - 310908 - 1</v>
          </cell>
          <cell r="C1207" t="str">
            <v>Marreta 5 Kg com cabo</v>
          </cell>
          <cell r="D1207" t="str">
            <v>und</v>
          </cell>
          <cell r="E1207">
            <v>1</v>
          </cell>
          <cell r="F1207">
            <v>116.23</v>
          </cell>
          <cell r="G1207">
            <v>116.23</v>
          </cell>
        </row>
        <row r="1208">
          <cell r="A1208">
            <v>310909</v>
          </cell>
          <cell r="B1208" t="str">
            <v>LABOR - 310909 - 1</v>
          </cell>
          <cell r="C1208" t="str">
            <v>Chave de grifo 10"</v>
          </cell>
          <cell r="D1208" t="str">
            <v>und</v>
          </cell>
          <cell r="E1208">
            <v>1</v>
          </cell>
          <cell r="F1208">
            <v>61.51</v>
          </cell>
          <cell r="G1208">
            <v>61.51</v>
          </cell>
        </row>
        <row r="1209">
          <cell r="A1209">
            <v>310910</v>
          </cell>
          <cell r="B1209" t="str">
            <v>LABOR - 310910 - 1</v>
          </cell>
          <cell r="C1209" t="str">
            <v>Jogo de chave de fenda</v>
          </cell>
          <cell r="D1209" t="str">
            <v>und</v>
          </cell>
          <cell r="E1209">
            <v>1</v>
          </cell>
          <cell r="F1209">
            <v>51.04</v>
          </cell>
          <cell r="G1209">
            <v>51.04</v>
          </cell>
        </row>
        <row r="1210">
          <cell r="A1210">
            <v>310911</v>
          </cell>
          <cell r="B1210" t="str">
            <v>LABOR - 310911 - 1</v>
          </cell>
          <cell r="C1210" t="str">
            <v>Cavadeira de braço</v>
          </cell>
          <cell r="D1210" t="str">
            <v>und</v>
          </cell>
          <cell r="E1210">
            <v>1</v>
          </cell>
          <cell r="F1210">
            <v>48.77</v>
          </cell>
          <cell r="G1210">
            <v>48.77</v>
          </cell>
        </row>
        <row r="1211">
          <cell r="A1211">
            <v>310912</v>
          </cell>
          <cell r="B1211" t="str">
            <v>LABOR - 310912 - 1</v>
          </cell>
          <cell r="C1211" t="str">
            <v>Serra Tico-tico</v>
          </cell>
          <cell r="D1211" t="str">
            <v>und</v>
          </cell>
          <cell r="E1211">
            <v>1</v>
          </cell>
          <cell r="F1211">
            <v>472.46</v>
          </cell>
          <cell r="G1211">
            <v>472.46</v>
          </cell>
        </row>
        <row r="1212">
          <cell r="A1212">
            <v>310913</v>
          </cell>
          <cell r="B1212" t="str">
            <v>LABOR - 310913 - 1</v>
          </cell>
          <cell r="C1212" t="str">
            <v>Serra de disco (circular)</v>
          </cell>
          <cell r="D1212" t="str">
            <v>und</v>
          </cell>
          <cell r="E1212">
            <v>1</v>
          </cell>
          <cell r="F1212">
            <v>801.99</v>
          </cell>
          <cell r="G1212">
            <v>801.99</v>
          </cell>
        </row>
        <row r="1213">
          <cell r="A1213">
            <v>310914</v>
          </cell>
          <cell r="B1213" t="str">
            <v>LABOR - 310914 - 1</v>
          </cell>
          <cell r="C1213" t="str">
            <v>Carrinho de mão</v>
          </cell>
          <cell r="D1213" t="str">
            <v>und</v>
          </cell>
          <cell r="E1213">
            <v>1</v>
          </cell>
          <cell r="F1213">
            <v>176</v>
          </cell>
          <cell r="G1213">
            <v>176</v>
          </cell>
        </row>
        <row r="1214">
          <cell r="A1214">
            <v>3110</v>
          </cell>
          <cell r="C1214" t="str">
            <v>ENCARGOS COMPLEMENTARES - ALIMENTAÇÃO</v>
          </cell>
        </row>
        <row r="1215">
          <cell r="A1215">
            <v>311001</v>
          </cell>
          <cell r="B1215" t="str">
            <v>LABOR - 311001 - 1</v>
          </cell>
          <cell r="C1215" t="str">
            <v>Fornecimento refeição industrial (marmitex)</v>
          </cell>
          <cell r="D1215" t="str">
            <v>und</v>
          </cell>
          <cell r="E1215">
            <v>1</v>
          </cell>
          <cell r="F1215">
            <v>14.83</v>
          </cell>
          <cell r="G1215">
            <v>14.83</v>
          </cell>
        </row>
        <row r="1216">
          <cell r="A1216">
            <v>3121</v>
          </cell>
          <cell r="C1216" t="str">
            <v>MÃO DE OBRA (MENSALISTAS - COM DESONERAÇÃO - LEIS SOCIAIS=49,72%)</v>
          </cell>
        </row>
        <row r="1217">
          <cell r="A1217">
            <v>312101</v>
          </cell>
          <cell r="B1217" t="str">
            <v>LABOR - 312101 - 1</v>
          </cell>
          <cell r="C1217" t="str">
            <v>Tecnico Segundo Grau -A-(Leis Sociais = 49,72%)</v>
          </cell>
          <cell r="D1217" t="str">
            <v>mês</v>
          </cell>
          <cell r="E1217">
            <v>1</v>
          </cell>
          <cell r="F1217">
            <v>6579.16</v>
          </cell>
          <cell r="G1217">
            <v>6579.16</v>
          </cell>
        </row>
        <row r="1218">
          <cell r="A1218">
            <v>312102</v>
          </cell>
          <cell r="B1218" t="str">
            <v>LABOR - 312102 - 1</v>
          </cell>
          <cell r="C1218" t="str">
            <v>Engenheiro Senior (Leis Sociais = 49,72%)</v>
          </cell>
          <cell r="D1218" t="str">
            <v>mês</v>
          </cell>
          <cell r="E1218">
            <v>1</v>
          </cell>
          <cell r="F1218">
            <v>23341.63</v>
          </cell>
          <cell r="G1218">
            <v>23341.63</v>
          </cell>
        </row>
        <row r="1219">
          <cell r="A1219">
            <v>312103</v>
          </cell>
          <cell r="B1219" t="str">
            <v>LABOR - 312103 - 1</v>
          </cell>
          <cell r="C1219" t="str">
            <v>Programador (Leis Sociais = 49,72%)</v>
          </cell>
          <cell r="D1219" t="str">
            <v>mês</v>
          </cell>
          <cell r="E1219">
            <v>1</v>
          </cell>
          <cell r="F1219">
            <v>10394.969999999999</v>
          </cell>
          <cell r="G1219">
            <v>10394.969999999999</v>
          </cell>
        </row>
        <row r="1220">
          <cell r="A1220">
            <v>312104</v>
          </cell>
          <cell r="B1220" t="str">
            <v>LABOR - 312104 - 1</v>
          </cell>
          <cell r="C1220" t="str">
            <v>Digitador - 6 Horas (Leis Sociais = 49,72%)</v>
          </cell>
          <cell r="D1220" t="str">
            <v>mês</v>
          </cell>
          <cell r="E1220">
            <v>1</v>
          </cell>
          <cell r="F1220">
            <v>3194.54</v>
          </cell>
          <cell r="G1220">
            <v>3194.54</v>
          </cell>
        </row>
        <row r="1221">
          <cell r="A1221">
            <v>312105</v>
          </cell>
          <cell r="B1221" t="str">
            <v>LABOR - 312105 - 1</v>
          </cell>
          <cell r="C1221" t="str">
            <v>Engenheiro Junior(Leis Sociais = 49,72%)</v>
          </cell>
          <cell r="D1221" t="str">
            <v>mês</v>
          </cell>
          <cell r="E1221">
            <v>1</v>
          </cell>
          <cell r="F1221">
            <v>17603.240000000002</v>
          </cell>
          <cell r="G1221">
            <v>17603.240000000002</v>
          </cell>
        </row>
        <row r="1222">
          <cell r="A1222">
            <v>312106</v>
          </cell>
          <cell r="B1222" t="str">
            <v>LABOR - 312106 - 1</v>
          </cell>
          <cell r="C1222" t="str">
            <v>Tecnico Segundo Grau -B(Leis Sociais = 49,72%)</v>
          </cell>
          <cell r="D1222" t="str">
            <v>mês</v>
          </cell>
          <cell r="E1222">
            <v>1</v>
          </cell>
          <cell r="F1222">
            <v>5241.46</v>
          </cell>
          <cell r="G1222">
            <v>5241.46</v>
          </cell>
        </row>
        <row r="1223">
          <cell r="A1223">
            <v>312107</v>
          </cell>
          <cell r="B1223" t="str">
            <v>LABOR - 312107 - 1</v>
          </cell>
          <cell r="C1223" t="str">
            <v>Tecnico Segundo Grau-C-(Leis Sociais = 49,72%)</v>
          </cell>
          <cell r="D1223" t="str">
            <v>mês</v>
          </cell>
          <cell r="E1223">
            <v>1</v>
          </cell>
          <cell r="F1223">
            <v>4785.91</v>
          </cell>
          <cell r="G1223">
            <v>4785.91</v>
          </cell>
        </row>
        <row r="1224">
          <cell r="A1224">
            <v>312108</v>
          </cell>
          <cell r="B1224" t="str">
            <v>LABOR - 312108 - 1</v>
          </cell>
          <cell r="C1224" t="str">
            <v>Gerente De Projeto (Leis Sociais = 49,72%)</v>
          </cell>
          <cell r="D1224" t="str">
            <v>mês</v>
          </cell>
          <cell r="E1224">
            <v>1</v>
          </cell>
          <cell r="F1224">
            <v>14698.76</v>
          </cell>
          <cell r="G1224">
            <v>14698.76</v>
          </cell>
        </row>
        <row r="1225">
          <cell r="A1225">
            <v>312109</v>
          </cell>
          <cell r="B1225" t="str">
            <v>LABOR - 312109 - 1</v>
          </cell>
          <cell r="C1225" t="str">
            <v>Analista De Sistemas(Leis Sociais =49,72%)</v>
          </cell>
          <cell r="D1225" t="str">
            <v>mês</v>
          </cell>
          <cell r="E1225">
            <v>1</v>
          </cell>
          <cell r="F1225">
            <v>11780.96</v>
          </cell>
          <cell r="G1225">
            <v>11780.96</v>
          </cell>
        </row>
        <row r="1226">
          <cell r="A1226">
            <v>312110</v>
          </cell>
          <cell r="B1226" t="str">
            <v>LABOR - 312110 - 1</v>
          </cell>
          <cell r="C1226" t="str">
            <v>Analista de Desenvolvimento(Leis Sociais = 49,72%)</v>
          </cell>
          <cell r="D1226" t="str">
            <v>mês</v>
          </cell>
          <cell r="E1226">
            <v>1</v>
          </cell>
          <cell r="F1226">
            <v>11780.76</v>
          </cell>
          <cell r="G1226">
            <v>11780.76</v>
          </cell>
        </row>
        <row r="1227">
          <cell r="A1227">
            <v>312111</v>
          </cell>
          <cell r="B1227" t="str">
            <v>LABOR - 312111 - 1</v>
          </cell>
          <cell r="C1227" t="str">
            <v>Gerente Bd/Servidores/Redes (Leis Sociais = 49,72%)</v>
          </cell>
          <cell r="D1227" t="str">
            <v>mês</v>
          </cell>
          <cell r="E1227">
            <v>1</v>
          </cell>
          <cell r="F1227">
            <v>12484.14</v>
          </cell>
          <cell r="G1227">
            <v>12484.14</v>
          </cell>
        </row>
        <row r="1228">
          <cell r="A1228">
            <v>312113</v>
          </cell>
          <cell r="B1228" t="str">
            <v>LABOR - 312113 - 1</v>
          </cell>
          <cell r="C1228" t="str">
            <v>Designer Gráfico(Leis Sociais = 49,72%)</v>
          </cell>
          <cell r="D1228" t="str">
            <v>mês</v>
          </cell>
          <cell r="E1228">
            <v>1</v>
          </cell>
          <cell r="F1228">
            <v>10984.88</v>
          </cell>
          <cell r="G1228">
            <v>10984.88</v>
          </cell>
        </row>
        <row r="1229">
          <cell r="A1229">
            <v>312114</v>
          </cell>
          <cell r="B1229" t="str">
            <v>LABOR - 312114 - 1</v>
          </cell>
          <cell r="C1229" t="str">
            <v>Analista Sistemas/Suporte(Leis Sociais = 49,72%)</v>
          </cell>
          <cell r="D1229" t="str">
            <v>mês</v>
          </cell>
          <cell r="E1229">
            <v>1</v>
          </cell>
          <cell r="F1229">
            <v>11791.14</v>
          </cell>
          <cell r="G1229">
            <v>11791.14</v>
          </cell>
        </row>
        <row r="1230">
          <cell r="A1230">
            <v>312115</v>
          </cell>
          <cell r="B1230" t="str">
            <v>LABOR - 312115 - 1</v>
          </cell>
          <cell r="C1230" t="str">
            <v>Coordenador Tecnico Especialista (Leis Sociais = 49,72%)</v>
          </cell>
          <cell r="D1230" t="str">
            <v>mês</v>
          </cell>
          <cell r="E1230">
            <v>1</v>
          </cell>
          <cell r="F1230">
            <v>25644.44</v>
          </cell>
          <cell r="G1230">
            <v>25644.44</v>
          </cell>
        </row>
        <row r="1231">
          <cell r="A1231">
            <v>312116</v>
          </cell>
          <cell r="B1231" t="str">
            <v>LABOR - 312116 - 1</v>
          </cell>
          <cell r="C1231" t="str">
            <v>Cotador(Leis Sociais = 49,72%)</v>
          </cell>
          <cell r="D1231" t="str">
            <v>mês</v>
          </cell>
          <cell r="E1231">
            <v>1</v>
          </cell>
          <cell r="F1231">
            <v>6036.3</v>
          </cell>
          <cell r="G1231">
            <v>6036.3</v>
          </cell>
        </row>
        <row r="1232">
          <cell r="A1232">
            <v>312117</v>
          </cell>
          <cell r="B1232" t="str">
            <v>LABOR - 312117 - 1</v>
          </cell>
          <cell r="C1232" t="str">
            <v>Tecnico Nivel Superior (Leis Sociais = 49,72%)</v>
          </cell>
          <cell r="D1232" t="str">
            <v>mês</v>
          </cell>
          <cell r="E1232">
            <v>1</v>
          </cell>
          <cell r="F1232">
            <v>14345.99</v>
          </cell>
          <cell r="G1232">
            <v>14345.99</v>
          </cell>
        </row>
        <row r="1233">
          <cell r="A1233">
            <v>312118</v>
          </cell>
          <cell r="B1233" t="str">
            <v>LABOR - 312118 - 1</v>
          </cell>
          <cell r="C1233" t="str">
            <v>Engenheiro Pleno (Leis Sociais = 49,72%)</v>
          </cell>
          <cell r="D1233" t="str">
            <v>mês</v>
          </cell>
          <cell r="E1233">
            <v>1</v>
          </cell>
          <cell r="F1233">
            <v>19208.34</v>
          </cell>
          <cell r="G1233">
            <v>19208.34</v>
          </cell>
        </row>
        <row r="1234">
          <cell r="A1234">
            <v>312119</v>
          </cell>
          <cell r="B1234" t="str">
            <v>LABOR - 312119 - 1</v>
          </cell>
          <cell r="C1234" t="str">
            <v>Almoxarife (Leis Sociais = 49,72%)</v>
          </cell>
          <cell r="D1234" t="str">
            <v>mês</v>
          </cell>
          <cell r="E1234">
            <v>1</v>
          </cell>
          <cell r="F1234">
            <v>2897.42</v>
          </cell>
          <cell r="G1234">
            <v>2897.42</v>
          </cell>
        </row>
        <row r="1235">
          <cell r="A1235">
            <v>312120</v>
          </cell>
          <cell r="B1235" t="str">
            <v>LABOR - 312120 - 2</v>
          </cell>
          <cell r="C1235" t="str">
            <v>Mestre Obras Senior (Leis Sociais = 49,72%)</v>
          </cell>
          <cell r="D1235" t="str">
            <v>mês</v>
          </cell>
          <cell r="E1235">
            <v>1</v>
          </cell>
          <cell r="F1235">
            <v>5246.39</v>
          </cell>
          <cell r="G1235">
            <v>5246.39</v>
          </cell>
        </row>
        <row r="1236">
          <cell r="A1236">
            <v>312121</v>
          </cell>
          <cell r="B1236" t="str">
            <v>LABOR - 312121 - 3</v>
          </cell>
          <cell r="C1236" t="str">
            <v>Vigia (Leis Sociais = 49,72%)</v>
          </cell>
          <cell r="D1236" t="str">
            <v>mês</v>
          </cell>
          <cell r="E1236">
            <v>1</v>
          </cell>
          <cell r="F1236">
            <v>2129.9499999999998</v>
          </cell>
          <cell r="G1236">
            <v>2129.9499999999998</v>
          </cell>
        </row>
        <row r="1237">
          <cell r="A1237">
            <v>312122</v>
          </cell>
          <cell r="B1237" t="str">
            <v>LABOR - 312122 - 3</v>
          </cell>
          <cell r="C1237" t="str">
            <v>Aux Almoxarife (Leis Sociais = 49,72%)</v>
          </cell>
          <cell r="D1237" t="str">
            <v>mês</v>
          </cell>
          <cell r="E1237">
            <v>1</v>
          </cell>
          <cell r="F1237">
            <v>2129.9499999999998</v>
          </cell>
          <cell r="G1237">
            <v>2129.9499999999998</v>
          </cell>
        </row>
        <row r="1238">
          <cell r="A1238">
            <v>312123</v>
          </cell>
          <cell r="B1238" t="str">
            <v>LABOR - 312123 - 2</v>
          </cell>
          <cell r="C1238" t="str">
            <v>Encarregado De Turma (Incl Ls=49,72%)</v>
          </cell>
          <cell r="D1238" t="str">
            <v>mês</v>
          </cell>
          <cell r="E1238">
            <v>1</v>
          </cell>
          <cell r="F1238">
            <v>4035.69</v>
          </cell>
          <cell r="G1238">
            <v>4035.69</v>
          </cell>
        </row>
      </sheetData>
      <sheetData sheetId="2" refreshError="1"/>
      <sheetData sheetId="3"/>
      <sheetData sheetId="4"/>
      <sheetData sheetId="5" refreshError="1"/>
      <sheetData sheetId="6"/>
      <sheetData sheetId="7"/>
      <sheetData sheetId="8"/>
      <sheetData sheetId="9"/>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68"/>
  <sheetViews>
    <sheetView tabSelected="1" view="pageBreakPreview" topLeftCell="A94" zoomScale="70" zoomScaleNormal="70" zoomScaleSheetLayoutView="70" workbookViewId="0">
      <selection activeCell="I18" sqref="I18"/>
    </sheetView>
  </sheetViews>
  <sheetFormatPr defaultRowHeight="15" x14ac:dyDescent="0.25"/>
  <cols>
    <col min="1" max="1" width="10" style="1" customWidth="1"/>
    <col min="2" max="2" width="14.5703125" style="1" bestFit="1" customWidth="1"/>
    <col min="3" max="3" width="11.7109375" style="44" bestFit="1" customWidth="1"/>
    <col min="4" max="4" width="71.42578125" style="1" customWidth="1"/>
    <col min="5" max="5" width="7.28515625" style="44" customWidth="1"/>
    <col min="6" max="6" width="10.140625" style="44" bestFit="1" customWidth="1"/>
    <col min="7" max="8" width="17.140625" style="1" customWidth="1"/>
    <col min="9" max="9" width="17.140625" style="38" customWidth="1"/>
    <col min="10" max="10" width="17.140625" style="1" customWidth="1"/>
    <col min="11" max="16384" width="9.140625" style="1"/>
  </cols>
  <sheetData>
    <row r="1" spans="1:11" ht="33.75" customHeight="1" x14ac:dyDescent="0.25">
      <c r="A1" s="114" t="s">
        <v>0</v>
      </c>
      <c r="B1" s="115"/>
      <c r="C1" s="115"/>
      <c r="D1" s="115"/>
      <c r="E1" s="115"/>
      <c r="F1" s="115"/>
      <c r="G1" s="115"/>
      <c r="H1" s="115"/>
      <c r="I1" s="115"/>
      <c r="J1" s="116"/>
    </row>
    <row r="2" spans="1:11" x14ac:dyDescent="0.25">
      <c r="A2" s="117" t="s">
        <v>1</v>
      </c>
      <c r="B2" s="118"/>
      <c r="C2" s="118"/>
      <c r="D2" s="118"/>
      <c r="E2" s="118"/>
      <c r="F2" s="118"/>
      <c r="G2" s="118"/>
      <c r="H2" s="118"/>
      <c r="I2" s="118"/>
      <c r="J2" s="119"/>
    </row>
    <row r="3" spans="1:11" x14ac:dyDescent="0.25">
      <c r="A3" s="117" t="s">
        <v>2</v>
      </c>
      <c r="B3" s="118"/>
      <c r="C3" s="118"/>
      <c r="D3" s="118"/>
      <c r="E3" s="118"/>
      <c r="F3" s="118"/>
      <c r="G3" s="118"/>
      <c r="H3" s="118"/>
      <c r="I3" s="118"/>
      <c r="J3" s="119"/>
    </row>
    <row r="4" spans="1:11" x14ac:dyDescent="0.25">
      <c r="A4" s="117" t="s">
        <v>3</v>
      </c>
      <c r="B4" s="118"/>
      <c r="C4" s="118"/>
      <c r="D4" s="118"/>
      <c r="E4" s="118"/>
      <c r="F4" s="118"/>
      <c r="G4" s="118"/>
      <c r="H4" s="118"/>
      <c r="I4" s="118"/>
      <c r="J4" s="119"/>
    </row>
    <row r="5" spans="1:11" ht="15.75" thickBot="1" x14ac:dyDescent="0.3">
      <c r="A5" s="2"/>
      <c r="B5" s="3"/>
      <c r="C5" s="66"/>
      <c r="D5" s="3"/>
      <c r="E5" s="66"/>
      <c r="F5" s="66"/>
      <c r="G5" s="3"/>
      <c r="H5" s="3"/>
      <c r="I5" s="4"/>
      <c r="J5" s="5"/>
    </row>
    <row r="6" spans="1:11" ht="22.5" customHeight="1" thickBot="1" x14ac:dyDescent="0.3">
      <c r="A6" s="120" t="s">
        <v>4</v>
      </c>
      <c r="B6" s="121"/>
      <c r="C6" s="121"/>
      <c r="D6" s="121"/>
      <c r="E6" s="121"/>
      <c r="F6" s="121"/>
      <c r="G6" s="121"/>
      <c r="H6" s="121"/>
      <c r="I6" s="121"/>
      <c r="J6" s="122"/>
    </row>
    <row r="7" spans="1:11" x14ac:dyDescent="0.25">
      <c r="A7" s="99"/>
      <c r="B7" s="100"/>
      <c r="C7" s="101"/>
      <c r="D7" s="100"/>
      <c r="E7" s="101"/>
      <c r="F7" s="101"/>
      <c r="G7" s="100"/>
      <c r="H7" s="100"/>
      <c r="I7" s="102"/>
      <c r="J7" s="103"/>
    </row>
    <row r="8" spans="1:11" s="71" customFormat="1" x14ac:dyDescent="0.25">
      <c r="A8" s="110" t="s">
        <v>5</v>
      </c>
      <c r="B8" s="111"/>
      <c r="C8" s="112" t="s">
        <v>321</v>
      </c>
      <c r="D8" s="112"/>
      <c r="E8" s="112"/>
      <c r="F8" s="112"/>
      <c r="G8" s="112"/>
      <c r="H8" s="112"/>
      <c r="I8" s="112"/>
      <c r="J8" s="113"/>
    </row>
    <row r="9" spans="1:11" s="71" customFormat="1" x14ac:dyDescent="0.25">
      <c r="A9" s="110" t="s">
        <v>6</v>
      </c>
      <c r="B9" s="111"/>
      <c r="C9" s="112" t="s">
        <v>322</v>
      </c>
      <c r="D9" s="112"/>
      <c r="E9" s="112"/>
      <c r="F9" s="112"/>
      <c r="G9" s="112"/>
      <c r="H9" s="112"/>
      <c r="I9" s="112"/>
      <c r="J9" s="113"/>
    </row>
    <row r="10" spans="1:11" s="71" customFormat="1" x14ac:dyDescent="0.25">
      <c r="A10" s="110" t="s">
        <v>7</v>
      </c>
      <c r="B10" s="111"/>
      <c r="C10" s="123" t="s">
        <v>8</v>
      </c>
      <c r="D10" s="123"/>
      <c r="E10" s="123"/>
      <c r="F10" s="123"/>
      <c r="G10" s="123"/>
      <c r="H10" s="123"/>
      <c r="I10" s="123"/>
      <c r="J10" s="124"/>
    </row>
    <row r="11" spans="1:11" s="71" customFormat="1" x14ac:dyDescent="0.25">
      <c r="A11" s="110" t="s">
        <v>9</v>
      </c>
      <c r="B11" s="111"/>
      <c r="C11" s="112" t="s">
        <v>323</v>
      </c>
      <c r="D11" s="112"/>
      <c r="E11" s="112"/>
      <c r="F11" s="112"/>
      <c r="G11" s="112"/>
      <c r="H11" s="112"/>
      <c r="I11" s="112"/>
      <c r="J11" s="113"/>
    </row>
    <row r="12" spans="1:11" s="71" customFormat="1" x14ac:dyDescent="0.25">
      <c r="A12" s="110" t="s">
        <v>10</v>
      </c>
      <c r="B12" s="111"/>
      <c r="C12" s="125">
        <v>0.26579999999999998</v>
      </c>
      <c r="D12" s="125"/>
      <c r="E12" s="125"/>
      <c r="F12" s="125"/>
      <c r="G12" s="125"/>
      <c r="H12" s="125"/>
      <c r="I12" s="125"/>
      <c r="J12" s="126"/>
    </row>
    <row r="13" spans="1:11" s="71" customFormat="1" x14ac:dyDescent="0.25">
      <c r="A13" s="110" t="s">
        <v>11</v>
      </c>
      <c r="B13" s="111"/>
      <c r="C13" s="112" t="s">
        <v>12</v>
      </c>
      <c r="D13" s="112"/>
      <c r="E13" s="112"/>
      <c r="F13" s="112"/>
      <c r="G13" s="112"/>
      <c r="H13" s="112"/>
      <c r="I13" s="112"/>
      <c r="J13" s="113"/>
    </row>
    <row r="14" spans="1:11" ht="15.75" thickBot="1" x14ac:dyDescent="0.3">
      <c r="A14" s="2"/>
      <c r="B14" s="3"/>
      <c r="C14" s="66"/>
      <c r="D14" s="3"/>
      <c r="E14" s="66"/>
      <c r="F14" s="66"/>
      <c r="G14" s="3"/>
      <c r="H14" s="3"/>
      <c r="I14" s="4"/>
      <c r="J14" s="5"/>
    </row>
    <row r="15" spans="1:11" x14ac:dyDescent="0.25">
      <c r="A15" s="127" t="s">
        <v>13</v>
      </c>
      <c r="B15" s="129" t="s">
        <v>14</v>
      </c>
      <c r="C15" s="129" t="s">
        <v>15</v>
      </c>
      <c r="D15" s="131" t="s">
        <v>16</v>
      </c>
      <c r="E15" s="133" t="s">
        <v>17</v>
      </c>
      <c r="F15" s="134"/>
      <c r="G15" s="135"/>
      <c r="H15" s="134"/>
      <c r="I15" s="136" t="s">
        <v>18</v>
      </c>
      <c r="J15" s="137"/>
      <c r="K15" s="6"/>
    </row>
    <row r="16" spans="1:11" ht="25.5" x14ac:dyDescent="0.25">
      <c r="A16" s="128"/>
      <c r="B16" s="130"/>
      <c r="C16" s="130"/>
      <c r="D16" s="132"/>
      <c r="E16" s="7" t="s">
        <v>19</v>
      </c>
      <c r="F16" s="8" t="s">
        <v>20</v>
      </c>
      <c r="G16" s="9" t="s">
        <v>21</v>
      </c>
      <c r="H16" s="86" t="s">
        <v>22</v>
      </c>
      <c r="I16" s="72" t="s">
        <v>21</v>
      </c>
      <c r="J16" s="10" t="s">
        <v>22</v>
      </c>
    </row>
    <row r="17" spans="1:10" s="17" customFormat="1" x14ac:dyDescent="0.25">
      <c r="A17" s="11">
        <v>1</v>
      </c>
      <c r="B17" s="12"/>
      <c r="C17" s="13"/>
      <c r="D17" s="14" t="s">
        <v>23</v>
      </c>
      <c r="E17" s="13"/>
      <c r="F17" s="13"/>
      <c r="G17" s="15"/>
      <c r="H17" s="87">
        <v>2980.0519999999997</v>
      </c>
      <c r="I17" s="104"/>
      <c r="J17" s="16">
        <f>SUM(J18:J19)</f>
        <v>0</v>
      </c>
    </row>
    <row r="18" spans="1:10" s="54" customFormat="1" x14ac:dyDescent="0.25">
      <c r="A18" s="24" t="s">
        <v>327</v>
      </c>
      <c r="B18" s="25" t="s">
        <v>24</v>
      </c>
      <c r="C18" s="18" t="s">
        <v>61</v>
      </c>
      <c r="D18" s="20" t="s">
        <v>62</v>
      </c>
      <c r="E18" s="25" t="s">
        <v>30</v>
      </c>
      <c r="F18" s="28">
        <v>214.64</v>
      </c>
      <c r="G18" s="29">
        <v>3.57</v>
      </c>
      <c r="H18" s="88">
        <v>766.26479999999992</v>
      </c>
      <c r="I18" s="108"/>
      <c r="J18" s="30">
        <f>IF(I18&gt;G18,"ERRO",ROUND(F18*I18,2))</f>
        <v>0</v>
      </c>
    </row>
    <row r="19" spans="1:10" s="54" customFormat="1" x14ac:dyDescent="0.25">
      <c r="A19" s="24" t="s">
        <v>331</v>
      </c>
      <c r="B19" s="25" t="s">
        <v>24</v>
      </c>
      <c r="C19" s="18" t="s">
        <v>63</v>
      </c>
      <c r="D19" s="20" t="s">
        <v>33</v>
      </c>
      <c r="E19" s="25" t="s">
        <v>30</v>
      </c>
      <c r="F19" s="28">
        <v>286.76</v>
      </c>
      <c r="G19" s="29">
        <v>7.72</v>
      </c>
      <c r="H19" s="88">
        <v>2213.7871999999998</v>
      </c>
      <c r="I19" s="53"/>
      <c r="J19" s="30">
        <f>IF(I19&gt;G19,"ERRO",ROUND(F19*I19,2))</f>
        <v>0</v>
      </c>
    </row>
    <row r="20" spans="1:10" s="60" customFormat="1" x14ac:dyDescent="0.25">
      <c r="A20" s="11">
        <v>2</v>
      </c>
      <c r="B20" s="14"/>
      <c r="C20" s="22"/>
      <c r="D20" s="14" t="s">
        <v>64</v>
      </c>
      <c r="E20" s="22"/>
      <c r="F20" s="22"/>
      <c r="G20" s="23"/>
      <c r="H20" s="87">
        <v>10295.0664</v>
      </c>
      <c r="I20" s="63"/>
      <c r="J20" s="16">
        <f>SUM(J21:J26)</f>
        <v>0</v>
      </c>
    </row>
    <row r="21" spans="1:10" s="54" customFormat="1" x14ac:dyDescent="0.25">
      <c r="A21" s="55" t="s">
        <v>332</v>
      </c>
      <c r="B21" s="25" t="s">
        <v>24</v>
      </c>
      <c r="C21" s="25" t="s">
        <v>65</v>
      </c>
      <c r="D21" s="20" t="s">
        <v>66</v>
      </c>
      <c r="E21" s="25" t="s">
        <v>30</v>
      </c>
      <c r="F21" s="25">
        <v>0.72</v>
      </c>
      <c r="G21" s="29">
        <v>237.87</v>
      </c>
      <c r="H21" s="88">
        <v>171.2664</v>
      </c>
      <c r="I21" s="53"/>
      <c r="J21" s="30">
        <f t="shared" ref="J21:J26" si="0">IF(I21&gt;G21,"ERRO",ROUND(F21*I21,2))</f>
        <v>0</v>
      </c>
    </row>
    <row r="22" spans="1:10" s="54" customFormat="1" ht="25.5" x14ac:dyDescent="0.25">
      <c r="A22" s="55" t="s">
        <v>328</v>
      </c>
      <c r="B22" s="25" t="s">
        <v>24</v>
      </c>
      <c r="C22" s="18" t="s">
        <v>67</v>
      </c>
      <c r="D22" s="20" t="s">
        <v>68</v>
      </c>
      <c r="E22" s="25" t="s">
        <v>32</v>
      </c>
      <c r="F22" s="28">
        <v>240</v>
      </c>
      <c r="G22" s="29">
        <v>11.7</v>
      </c>
      <c r="H22" s="88">
        <v>2808</v>
      </c>
      <c r="I22" s="53"/>
      <c r="J22" s="30">
        <f t="shared" si="0"/>
        <v>0</v>
      </c>
    </row>
    <row r="23" spans="1:10" s="54" customFormat="1" x14ac:dyDescent="0.25">
      <c r="A23" s="55" t="s">
        <v>334</v>
      </c>
      <c r="B23" s="25" t="s">
        <v>24</v>
      </c>
      <c r="C23" s="18" t="s">
        <v>69</v>
      </c>
      <c r="D23" s="20" t="s">
        <v>31</v>
      </c>
      <c r="E23" s="25" t="s">
        <v>32</v>
      </c>
      <c r="F23" s="28">
        <v>75</v>
      </c>
      <c r="G23" s="29">
        <v>8.64</v>
      </c>
      <c r="H23" s="88">
        <v>648</v>
      </c>
      <c r="I23" s="53"/>
      <c r="J23" s="30">
        <f t="shared" si="0"/>
        <v>0</v>
      </c>
    </row>
    <row r="24" spans="1:10" s="54" customFormat="1" ht="38.25" x14ac:dyDescent="0.25">
      <c r="A24" s="55" t="s">
        <v>335</v>
      </c>
      <c r="B24" s="25" t="s">
        <v>24</v>
      </c>
      <c r="C24" s="18" t="s">
        <v>70</v>
      </c>
      <c r="D24" s="20" t="s">
        <v>71</v>
      </c>
      <c r="E24" s="25" t="s">
        <v>32</v>
      </c>
      <c r="F24" s="28">
        <v>10</v>
      </c>
      <c r="G24" s="29">
        <v>38.75</v>
      </c>
      <c r="H24" s="88">
        <v>387.5</v>
      </c>
      <c r="I24" s="53"/>
      <c r="J24" s="30">
        <f t="shared" si="0"/>
        <v>0</v>
      </c>
    </row>
    <row r="25" spans="1:10" s="54" customFormat="1" ht="38.25" x14ac:dyDescent="0.25">
      <c r="A25" s="55" t="s">
        <v>336</v>
      </c>
      <c r="B25" s="25" t="s">
        <v>24</v>
      </c>
      <c r="C25" s="18" t="s">
        <v>72</v>
      </c>
      <c r="D25" s="20" t="s">
        <v>73</v>
      </c>
      <c r="E25" s="25" t="s">
        <v>32</v>
      </c>
      <c r="F25" s="28">
        <v>10</v>
      </c>
      <c r="G25" s="29">
        <v>454.05</v>
      </c>
      <c r="H25" s="88">
        <v>4540.5</v>
      </c>
      <c r="I25" s="53"/>
      <c r="J25" s="30">
        <f t="shared" si="0"/>
        <v>0</v>
      </c>
    </row>
    <row r="26" spans="1:10" s="54" customFormat="1" ht="38.25" x14ac:dyDescent="0.25">
      <c r="A26" s="55" t="s">
        <v>337</v>
      </c>
      <c r="B26" s="25" t="s">
        <v>24</v>
      </c>
      <c r="C26" s="65" t="s">
        <v>74</v>
      </c>
      <c r="D26" s="20" t="s">
        <v>75</v>
      </c>
      <c r="E26" s="25" t="s">
        <v>34</v>
      </c>
      <c r="F26" s="28">
        <v>4</v>
      </c>
      <c r="G26" s="29">
        <v>434.95</v>
      </c>
      <c r="H26" s="88">
        <v>1739.8</v>
      </c>
      <c r="I26" s="53"/>
      <c r="J26" s="30">
        <f t="shared" si="0"/>
        <v>0</v>
      </c>
    </row>
    <row r="27" spans="1:10" s="60" customFormat="1" x14ac:dyDescent="0.25">
      <c r="A27" s="26">
        <v>3</v>
      </c>
      <c r="B27" s="22"/>
      <c r="C27" s="61"/>
      <c r="D27" s="14" t="s">
        <v>76</v>
      </c>
      <c r="E27" s="22"/>
      <c r="F27" s="62"/>
      <c r="G27" s="23"/>
      <c r="H27" s="87">
        <v>5050.8970200000003</v>
      </c>
      <c r="I27" s="63"/>
      <c r="J27" s="16">
        <f>SUM(J28:J30)</f>
        <v>0</v>
      </c>
    </row>
    <row r="28" spans="1:10" s="54" customFormat="1" x14ac:dyDescent="0.25">
      <c r="A28" s="47" t="s">
        <v>338</v>
      </c>
      <c r="B28" s="25" t="s">
        <v>24</v>
      </c>
      <c r="C28" s="18" t="s">
        <v>77</v>
      </c>
      <c r="D28" s="20" t="s">
        <v>78</v>
      </c>
      <c r="E28" s="25" t="s">
        <v>37</v>
      </c>
      <c r="F28" s="28">
        <v>47.094000000000001</v>
      </c>
      <c r="G28" s="29">
        <v>46.41</v>
      </c>
      <c r="H28" s="88">
        <v>2185.6325400000001</v>
      </c>
      <c r="I28" s="53"/>
      <c r="J28" s="30">
        <f t="shared" ref="J28:J30" si="1">IF(I28&gt;G28,"ERRO",ROUND(F28*I28,2))</f>
        <v>0</v>
      </c>
    </row>
    <row r="29" spans="1:10" s="54" customFormat="1" x14ac:dyDescent="0.25">
      <c r="A29" s="47" t="s">
        <v>339</v>
      </c>
      <c r="B29" s="25" t="s">
        <v>24</v>
      </c>
      <c r="C29" s="18" t="s">
        <v>79</v>
      </c>
      <c r="D29" s="20" t="s">
        <v>80</v>
      </c>
      <c r="E29" s="25" t="s">
        <v>30</v>
      </c>
      <c r="F29" s="28">
        <v>56.3</v>
      </c>
      <c r="G29" s="29">
        <v>24.28</v>
      </c>
      <c r="H29" s="88">
        <v>1366.9639999999999</v>
      </c>
      <c r="I29" s="53"/>
      <c r="J29" s="30">
        <f t="shared" si="1"/>
        <v>0</v>
      </c>
    </row>
    <row r="30" spans="1:10" s="54" customFormat="1" x14ac:dyDescent="0.25">
      <c r="A30" s="47" t="s">
        <v>329</v>
      </c>
      <c r="B30" s="25" t="s">
        <v>24</v>
      </c>
      <c r="C30" s="18" t="s">
        <v>81</v>
      </c>
      <c r="D30" s="20" t="s">
        <v>82</v>
      </c>
      <c r="E30" s="25" t="s">
        <v>37</v>
      </c>
      <c r="F30" s="28">
        <v>29.984000000000002</v>
      </c>
      <c r="G30" s="29">
        <v>49.97</v>
      </c>
      <c r="H30" s="88">
        <v>1498.3004800000001</v>
      </c>
      <c r="I30" s="53"/>
      <c r="J30" s="30">
        <f t="shared" si="1"/>
        <v>0</v>
      </c>
    </row>
    <row r="31" spans="1:10" s="60" customFormat="1" x14ac:dyDescent="0.25">
      <c r="A31" s="26">
        <v>4</v>
      </c>
      <c r="B31" s="22"/>
      <c r="C31" s="61"/>
      <c r="D31" s="14" t="s">
        <v>83</v>
      </c>
      <c r="E31" s="22"/>
      <c r="F31" s="62"/>
      <c r="G31" s="23"/>
      <c r="H31" s="87">
        <v>107952.69775600001</v>
      </c>
      <c r="I31" s="63"/>
      <c r="J31" s="16">
        <f>SUM(J32:J40)</f>
        <v>0</v>
      </c>
    </row>
    <row r="32" spans="1:10" s="54" customFormat="1" ht="38.25" x14ac:dyDescent="0.25">
      <c r="A32" s="24" t="s">
        <v>341</v>
      </c>
      <c r="B32" s="25" t="s">
        <v>24</v>
      </c>
      <c r="C32" s="25" t="s">
        <v>84</v>
      </c>
      <c r="D32" s="56" t="s">
        <v>35</v>
      </c>
      <c r="E32" s="25" t="s">
        <v>30</v>
      </c>
      <c r="F32" s="25">
        <v>88.44</v>
      </c>
      <c r="G32" s="29">
        <v>65.61</v>
      </c>
      <c r="H32" s="88">
        <v>5802.5483999999997</v>
      </c>
      <c r="I32" s="53"/>
      <c r="J32" s="30">
        <f t="shared" ref="J32:J40" si="2">IF(I32&gt;G32,"ERRO",ROUND(F32*I32,2))</f>
        <v>0</v>
      </c>
    </row>
    <row r="33" spans="1:10" s="54" customFormat="1" ht="25.5" x14ac:dyDescent="0.25">
      <c r="A33" s="24" t="s">
        <v>333</v>
      </c>
      <c r="B33" s="25" t="s">
        <v>24</v>
      </c>
      <c r="C33" s="18" t="s">
        <v>85</v>
      </c>
      <c r="D33" s="20" t="s">
        <v>86</v>
      </c>
      <c r="E33" s="25" t="s">
        <v>37</v>
      </c>
      <c r="F33" s="28">
        <v>1.8397999999999999</v>
      </c>
      <c r="G33" s="29">
        <v>510.45</v>
      </c>
      <c r="H33" s="88">
        <v>939.12590999999986</v>
      </c>
      <c r="I33" s="53"/>
      <c r="J33" s="30">
        <f t="shared" si="2"/>
        <v>0</v>
      </c>
    </row>
    <row r="34" spans="1:10" s="54" customFormat="1" ht="38.25" x14ac:dyDescent="0.25">
      <c r="A34" s="24" t="s">
        <v>340</v>
      </c>
      <c r="B34" s="25" t="s">
        <v>24</v>
      </c>
      <c r="C34" s="18" t="s">
        <v>87</v>
      </c>
      <c r="D34" s="20" t="s">
        <v>36</v>
      </c>
      <c r="E34" s="25" t="s">
        <v>37</v>
      </c>
      <c r="F34" s="28">
        <v>57.4</v>
      </c>
      <c r="G34" s="29">
        <v>450.69</v>
      </c>
      <c r="H34" s="88">
        <v>25869.606</v>
      </c>
      <c r="I34" s="53"/>
      <c r="J34" s="30">
        <f t="shared" si="2"/>
        <v>0</v>
      </c>
    </row>
    <row r="35" spans="1:10" s="54" customFormat="1" ht="38.25" x14ac:dyDescent="0.25">
      <c r="A35" s="24" t="s">
        <v>330</v>
      </c>
      <c r="B35" s="25" t="s">
        <v>24</v>
      </c>
      <c r="C35" s="18" t="s">
        <v>88</v>
      </c>
      <c r="D35" s="20" t="s">
        <v>89</v>
      </c>
      <c r="E35" s="25" t="s">
        <v>37</v>
      </c>
      <c r="F35" s="28">
        <v>24.4</v>
      </c>
      <c r="G35" s="29">
        <v>466.86</v>
      </c>
      <c r="H35" s="88">
        <v>11391.384</v>
      </c>
      <c r="I35" s="53"/>
      <c r="J35" s="30">
        <f t="shared" si="2"/>
        <v>0</v>
      </c>
    </row>
    <row r="36" spans="1:10" s="54" customFormat="1" ht="25.5" x14ac:dyDescent="0.25">
      <c r="A36" s="24" t="s">
        <v>342</v>
      </c>
      <c r="B36" s="25" t="s">
        <v>24</v>
      </c>
      <c r="C36" s="25" t="s">
        <v>90</v>
      </c>
      <c r="D36" s="56" t="s">
        <v>38</v>
      </c>
      <c r="E36" s="25" t="s">
        <v>39</v>
      </c>
      <c r="F36" s="28">
        <v>2751.1737999999996</v>
      </c>
      <c r="G36" s="29">
        <v>8.0299999999999994</v>
      </c>
      <c r="H36" s="88">
        <v>22091.925613999996</v>
      </c>
      <c r="I36" s="53"/>
      <c r="J36" s="30">
        <f t="shared" si="2"/>
        <v>0</v>
      </c>
    </row>
    <row r="37" spans="1:10" s="54" customFormat="1" ht="25.5" x14ac:dyDescent="0.25">
      <c r="A37" s="24" t="s">
        <v>343</v>
      </c>
      <c r="B37" s="25" t="s">
        <v>24</v>
      </c>
      <c r="C37" s="18" t="s">
        <v>91</v>
      </c>
      <c r="D37" s="20" t="s">
        <v>92</v>
      </c>
      <c r="E37" s="25" t="s">
        <v>39</v>
      </c>
      <c r="F37" s="28">
        <v>1533.096</v>
      </c>
      <c r="G37" s="29">
        <v>8.41</v>
      </c>
      <c r="H37" s="88">
        <v>12893.33736</v>
      </c>
      <c r="I37" s="53"/>
      <c r="J37" s="30">
        <f t="shared" si="2"/>
        <v>0</v>
      </c>
    </row>
    <row r="38" spans="1:10" s="54" customFormat="1" ht="25.5" x14ac:dyDescent="0.25">
      <c r="A38" s="24" t="s">
        <v>344</v>
      </c>
      <c r="B38" s="25" t="s">
        <v>24</v>
      </c>
      <c r="C38" s="18" t="s">
        <v>93</v>
      </c>
      <c r="D38" s="20" t="s">
        <v>40</v>
      </c>
      <c r="E38" s="25" t="s">
        <v>39</v>
      </c>
      <c r="F38" s="28">
        <v>1792.5291999999999</v>
      </c>
      <c r="G38" s="29">
        <v>8.16</v>
      </c>
      <c r="H38" s="88">
        <v>14627.038272</v>
      </c>
      <c r="I38" s="53"/>
      <c r="J38" s="30">
        <f t="shared" si="2"/>
        <v>0</v>
      </c>
    </row>
    <row r="39" spans="1:10" s="54" customFormat="1" ht="38.25" x14ac:dyDescent="0.25">
      <c r="A39" s="24" t="s">
        <v>345</v>
      </c>
      <c r="B39" s="25" t="s">
        <v>24</v>
      </c>
      <c r="C39" s="25" t="s">
        <v>94</v>
      </c>
      <c r="D39" s="56" t="s">
        <v>95</v>
      </c>
      <c r="E39" s="25" t="s">
        <v>30</v>
      </c>
      <c r="F39" s="28">
        <v>124.515</v>
      </c>
      <c r="G39" s="29">
        <v>79.48</v>
      </c>
      <c r="H39" s="88">
        <v>9896.4521999999997</v>
      </c>
      <c r="I39" s="53"/>
      <c r="J39" s="30">
        <f t="shared" si="2"/>
        <v>0</v>
      </c>
    </row>
    <row r="40" spans="1:10" s="54" customFormat="1" ht="38.25" x14ac:dyDescent="0.25">
      <c r="A40" s="24" t="s">
        <v>346</v>
      </c>
      <c r="B40" s="25" t="s">
        <v>324</v>
      </c>
      <c r="C40" s="18" t="s">
        <v>96</v>
      </c>
      <c r="D40" s="20" t="s">
        <v>97</v>
      </c>
      <c r="E40" s="25" t="s">
        <v>27</v>
      </c>
      <c r="F40" s="28">
        <v>1</v>
      </c>
      <c r="G40" s="29">
        <v>4441.28</v>
      </c>
      <c r="H40" s="88">
        <v>4441.28</v>
      </c>
      <c r="I40" s="53"/>
      <c r="J40" s="30">
        <f t="shared" si="2"/>
        <v>0</v>
      </c>
    </row>
    <row r="41" spans="1:10" s="60" customFormat="1" x14ac:dyDescent="0.25">
      <c r="A41" s="21">
        <v>5</v>
      </c>
      <c r="B41" s="22"/>
      <c r="C41" s="61"/>
      <c r="D41" s="14" t="s">
        <v>98</v>
      </c>
      <c r="E41" s="22"/>
      <c r="F41" s="62"/>
      <c r="G41" s="23"/>
      <c r="H41" s="87">
        <v>21150.791140000001</v>
      </c>
      <c r="I41" s="63"/>
      <c r="J41" s="16">
        <f>SUM(J42:J44)</f>
        <v>0</v>
      </c>
    </row>
    <row r="42" spans="1:10" s="54" customFormat="1" ht="25.5" x14ac:dyDescent="0.25">
      <c r="A42" s="24" t="s">
        <v>347</v>
      </c>
      <c r="B42" s="25" t="s">
        <v>324</v>
      </c>
      <c r="C42" s="18" t="s">
        <v>99</v>
      </c>
      <c r="D42" s="20" t="s">
        <v>100</v>
      </c>
      <c r="E42" s="25" t="s">
        <v>27</v>
      </c>
      <c r="F42" s="28">
        <v>1</v>
      </c>
      <c r="G42" s="29">
        <v>2784.76</v>
      </c>
      <c r="H42" s="88">
        <v>2784.76</v>
      </c>
      <c r="I42" s="53"/>
      <c r="J42" s="30">
        <f t="shared" ref="J42:J44" si="3">IF(I42&gt;G42,"ERRO",ROUND(F42*I42,2))</f>
        <v>0</v>
      </c>
    </row>
    <row r="43" spans="1:10" s="54" customFormat="1" ht="25.5" x14ac:dyDescent="0.25">
      <c r="A43" s="24" t="s">
        <v>348</v>
      </c>
      <c r="B43" s="25" t="s">
        <v>24</v>
      </c>
      <c r="C43" s="18" t="s">
        <v>101</v>
      </c>
      <c r="D43" s="20" t="s">
        <v>41</v>
      </c>
      <c r="E43" s="25" t="s">
        <v>32</v>
      </c>
      <c r="F43" s="28">
        <v>67.350000000000009</v>
      </c>
      <c r="G43" s="29">
        <v>0.97</v>
      </c>
      <c r="H43" s="88">
        <v>65.32950000000001</v>
      </c>
      <c r="I43" s="53"/>
      <c r="J43" s="30">
        <f t="shared" si="3"/>
        <v>0</v>
      </c>
    </row>
    <row r="44" spans="1:10" s="54" customFormat="1" ht="38.25" x14ac:dyDescent="0.25">
      <c r="A44" s="24" t="s">
        <v>349</v>
      </c>
      <c r="B44" s="25" t="s">
        <v>325</v>
      </c>
      <c r="C44" s="18">
        <v>87477</v>
      </c>
      <c r="D44" s="20" t="s">
        <v>102</v>
      </c>
      <c r="E44" s="25" t="s">
        <v>30</v>
      </c>
      <c r="F44" s="28">
        <v>568.69799999999998</v>
      </c>
      <c r="G44" s="29">
        <v>32.18</v>
      </c>
      <c r="H44" s="88">
        <v>18300.701639999999</v>
      </c>
      <c r="I44" s="53"/>
      <c r="J44" s="30">
        <f t="shared" si="3"/>
        <v>0</v>
      </c>
    </row>
    <row r="45" spans="1:10" s="60" customFormat="1" x14ac:dyDescent="0.25">
      <c r="A45" s="21">
        <v>6</v>
      </c>
      <c r="B45" s="22"/>
      <c r="C45" s="61"/>
      <c r="D45" s="14" t="s">
        <v>103</v>
      </c>
      <c r="E45" s="22"/>
      <c r="F45" s="62"/>
      <c r="G45" s="23"/>
      <c r="H45" s="87">
        <v>9013.5600000000013</v>
      </c>
      <c r="I45" s="63"/>
      <c r="J45" s="16">
        <f>SUM(J46:J47)</f>
        <v>0</v>
      </c>
    </row>
    <row r="46" spans="1:10" s="54" customFormat="1" ht="25.5" x14ac:dyDescent="0.25">
      <c r="A46" s="24" t="s">
        <v>350</v>
      </c>
      <c r="B46" s="25" t="s">
        <v>324</v>
      </c>
      <c r="C46" s="18" t="s">
        <v>104</v>
      </c>
      <c r="D46" s="20" t="s">
        <v>105</v>
      </c>
      <c r="E46" s="25" t="s">
        <v>27</v>
      </c>
      <c r="F46" s="28">
        <v>12</v>
      </c>
      <c r="G46" s="29">
        <v>251.9</v>
      </c>
      <c r="H46" s="88">
        <v>3022.8</v>
      </c>
      <c r="I46" s="53"/>
      <c r="J46" s="30">
        <f t="shared" ref="J46:J47" si="4">IF(I46&gt;G46,"ERRO",ROUND(F46*I46,2))</f>
        <v>0</v>
      </c>
    </row>
    <row r="47" spans="1:10" s="54" customFormat="1" ht="25.5" x14ac:dyDescent="0.25">
      <c r="A47" s="24" t="s">
        <v>351</v>
      </c>
      <c r="B47" s="25" t="s">
        <v>324</v>
      </c>
      <c r="C47" s="18" t="s">
        <v>106</v>
      </c>
      <c r="D47" s="20" t="s">
        <v>107</v>
      </c>
      <c r="E47" s="25" t="s">
        <v>27</v>
      </c>
      <c r="F47" s="28">
        <v>12</v>
      </c>
      <c r="G47" s="29">
        <v>499.23</v>
      </c>
      <c r="H47" s="88">
        <v>5990.76</v>
      </c>
      <c r="I47" s="53"/>
      <c r="J47" s="30">
        <f t="shared" si="4"/>
        <v>0</v>
      </c>
    </row>
    <row r="48" spans="1:10" s="60" customFormat="1" x14ac:dyDescent="0.25">
      <c r="A48" s="21">
        <v>7</v>
      </c>
      <c r="B48" s="22"/>
      <c r="C48" s="61"/>
      <c r="D48" s="14" t="s">
        <v>108</v>
      </c>
      <c r="E48" s="22"/>
      <c r="F48" s="62"/>
      <c r="G48" s="23"/>
      <c r="H48" s="87">
        <v>29828.07</v>
      </c>
      <c r="I48" s="63"/>
      <c r="J48" s="16">
        <f>SUM(J49:J51)</f>
        <v>0</v>
      </c>
    </row>
    <row r="49" spans="1:10" s="54" customFormat="1" ht="25.5" x14ac:dyDescent="0.25">
      <c r="A49" s="24" t="s">
        <v>352</v>
      </c>
      <c r="B49" s="25" t="s">
        <v>324</v>
      </c>
      <c r="C49" s="25" t="s">
        <v>109</v>
      </c>
      <c r="D49" s="56" t="s">
        <v>110</v>
      </c>
      <c r="E49" s="25" t="s">
        <v>27</v>
      </c>
      <c r="F49" s="28">
        <v>1</v>
      </c>
      <c r="G49" s="29">
        <v>5316.36</v>
      </c>
      <c r="H49" s="88">
        <v>5316.36</v>
      </c>
      <c r="I49" s="53"/>
      <c r="J49" s="30">
        <f t="shared" ref="J49:J51" si="5">IF(I49&gt;G49,"ERRO",ROUND(F49*I49,2))</f>
        <v>0</v>
      </c>
    </row>
    <row r="50" spans="1:10" s="54" customFormat="1" ht="25.5" x14ac:dyDescent="0.25">
      <c r="A50" s="24" t="s">
        <v>353</v>
      </c>
      <c r="B50" s="25" t="s">
        <v>324</v>
      </c>
      <c r="C50" s="25" t="s">
        <v>111</v>
      </c>
      <c r="D50" s="20" t="s">
        <v>112</v>
      </c>
      <c r="E50" s="25" t="s">
        <v>113</v>
      </c>
      <c r="F50" s="28">
        <v>1</v>
      </c>
      <c r="G50" s="29">
        <v>17404.05</v>
      </c>
      <c r="H50" s="88">
        <v>17404.05</v>
      </c>
      <c r="I50" s="53"/>
      <c r="J50" s="30">
        <f t="shared" si="5"/>
        <v>0</v>
      </c>
    </row>
    <row r="51" spans="1:10" s="54" customFormat="1" ht="25.5" x14ac:dyDescent="0.25">
      <c r="A51" s="24" t="s">
        <v>354</v>
      </c>
      <c r="B51" s="25" t="s">
        <v>324</v>
      </c>
      <c r="C51" s="25" t="s">
        <v>114</v>
      </c>
      <c r="D51" s="20" t="s">
        <v>115</v>
      </c>
      <c r="E51" s="25" t="s">
        <v>27</v>
      </c>
      <c r="F51" s="28">
        <v>2</v>
      </c>
      <c r="G51" s="29">
        <v>3553.83</v>
      </c>
      <c r="H51" s="88">
        <v>7107.66</v>
      </c>
      <c r="I51" s="53"/>
      <c r="J51" s="30">
        <f t="shared" si="5"/>
        <v>0</v>
      </c>
    </row>
    <row r="52" spans="1:10" s="60" customFormat="1" x14ac:dyDescent="0.25">
      <c r="A52" s="21">
        <v>8</v>
      </c>
      <c r="B52" s="22"/>
      <c r="C52" s="61"/>
      <c r="D52" s="14" t="s">
        <v>25</v>
      </c>
      <c r="E52" s="22"/>
      <c r="F52" s="62"/>
      <c r="G52" s="23"/>
      <c r="H52" s="87">
        <v>97661.623399999997</v>
      </c>
      <c r="I52" s="63"/>
      <c r="J52" s="16">
        <f>SUM(J53:J55)</f>
        <v>0</v>
      </c>
    </row>
    <row r="53" spans="1:10" s="54" customFormat="1" ht="38.25" x14ac:dyDescent="0.25">
      <c r="A53" s="24" t="s">
        <v>355</v>
      </c>
      <c r="B53" s="25" t="s">
        <v>24</v>
      </c>
      <c r="C53" s="18" t="s">
        <v>116</v>
      </c>
      <c r="D53" s="20" t="s">
        <v>117</v>
      </c>
      <c r="E53" s="25" t="s">
        <v>30</v>
      </c>
      <c r="F53" s="28">
        <v>286.76</v>
      </c>
      <c r="G53" s="29">
        <v>186.49</v>
      </c>
      <c r="H53" s="88">
        <v>53477.8724</v>
      </c>
      <c r="I53" s="53"/>
      <c r="J53" s="30">
        <f t="shared" ref="J53:J55" si="6">IF(I53&gt;G53,"ERRO",ROUND(F53*I53,2))</f>
        <v>0</v>
      </c>
    </row>
    <row r="54" spans="1:10" s="54" customFormat="1" x14ac:dyDescent="0.25">
      <c r="A54" s="24" t="s">
        <v>357</v>
      </c>
      <c r="B54" s="25" t="s">
        <v>324</v>
      </c>
      <c r="C54" s="18" t="s">
        <v>118</v>
      </c>
      <c r="D54" s="20" t="s">
        <v>119</v>
      </c>
      <c r="E54" s="25" t="s">
        <v>30</v>
      </c>
      <c r="F54" s="28">
        <v>286.76</v>
      </c>
      <c r="G54" s="29">
        <v>139.69999999999999</v>
      </c>
      <c r="H54" s="88">
        <v>40060.371999999996</v>
      </c>
      <c r="I54" s="53"/>
      <c r="J54" s="30">
        <f t="shared" si="6"/>
        <v>0</v>
      </c>
    </row>
    <row r="55" spans="1:10" s="54" customFormat="1" ht="25.5" x14ac:dyDescent="0.25">
      <c r="A55" s="24" t="s">
        <v>358</v>
      </c>
      <c r="B55" s="25" t="s">
        <v>325</v>
      </c>
      <c r="C55" s="25">
        <v>94228</v>
      </c>
      <c r="D55" s="56" t="s">
        <v>120</v>
      </c>
      <c r="E55" s="25" t="s">
        <v>32</v>
      </c>
      <c r="F55" s="28">
        <v>75.7</v>
      </c>
      <c r="G55" s="29">
        <v>54.47</v>
      </c>
      <c r="H55" s="88">
        <v>4123.3789999999999</v>
      </c>
      <c r="I55" s="53"/>
      <c r="J55" s="30">
        <f t="shared" si="6"/>
        <v>0</v>
      </c>
    </row>
    <row r="56" spans="1:10" s="60" customFormat="1" x14ac:dyDescent="0.25">
      <c r="A56" s="64" t="s">
        <v>320</v>
      </c>
      <c r="B56" s="22"/>
      <c r="C56" s="61"/>
      <c r="D56" s="14" t="s">
        <v>121</v>
      </c>
      <c r="E56" s="22"/>
      <c r="F56" s="62"/>
      <c r="G56" s="23"/>
      <c r="H56" s="87">
        <v>2372.2919999999999</v>
      </c>
      <c r="I56" s="63"/>
      <c r="J56" s="16">
        <f>SUM(J57)</f>
        <v>0</v>
      </c>
    </row>
    <row r="57" spans="1:10" s="54" customFormat="1" ht="38.25" x14ac:dyDescent="0.25">
      <c r="A57" s="27" t="s">
        <v>359</v>
      </c>
      <c r="B57" s="25" t="s">
        <v>24</v>
      </c>
      <c r="C57" s="18" t="s">
        <v>122</v>
      </c>
      <c r="D57" s="20" t="s">
        <v>123</v>
      </c>
      <c r="E57" s="25" t="s">
        <v>30</v>
      </c>
      <c r="F57" s="28">
        <v>11.1</v>
      </c>
      <c r="G57" s="29">
        <v>213.72</v>
      </c>
      <c r="H57" s="88">
        <v>2372.2919999999999</v>
      </c>
      <c r="I57" s="53"/>
      <c r="J57" s="30">
        <f>IF(I57&gt;G57,"ERRO",ROUND(F57*I57,2))</f>
        <v>0</v>
      </c>
    </row>
    <row r="58" spans="1:10" s="60" customFormat="1" x14ac:dyDescent="0.25">
      <c r="A58" s="26">
        <v>10</v>
      </c>
      <c r="B58" s="22"/>
      <c r="C58" s="61"/>
      <c r="D58" s="14" t="s">
        <v>124</v>
      </c>
      <c r="E58" s="22"/>
      <c r="F58" s="62"/>
      <c r="G58" s="23"/>
      <c r="H58" s="87">
        <v>19870.593429999997</v>
      </c>
      <c r="I58" s="63"/>
      <c r="J58" s="16">
        <f>SUM(J59:J61)</f>
        <v>0</v>
      </c>
    </row>
    <row r="59" spans="1:10" s="54" customFormat="1" ht="25.5" x14ac:dyDescent="0.25">
      <c r="A59" s="27" t="s">
        <v>360</v>
      </c>
      <c r="B59" s="25" t="s">
        <v>324</v>
      </c>
      <c r="C59" s="18" t="s">
        <v>125</v>
      </c>
      <c r="D59" s="20" t="s">
        <v>126</v>
      </c>
      <c r="E59" s="25" t="s">
        <v>30</v>
      </c>
      <c r="F59" s="28">
        <v>100.28899999999999</v>
      </c>
      <c r="G59" s="29">
        <v>18.190000000000001</v>
      </c>
      <c r="H59" s="88">
        <v>1824.2569099999998</v>
      </c>
      <c r="I59" s="53"/>
      <c r="J59" s="30">
        <f t="shared" ref="J59:J61" si="7">IF(I59&gt;G59,"ERRO",ROUND(F59*I59,2))</f>
        <v>0</v>
      </c>
    </row>
    <row r="60" spans="1:10" s="54" customFormat="1" x14ac:dyDescent="0.25">
      <c r="A60" s="27" t="s">
        <v>361</v>
      </c>
      <c r="B60" s="25" t="s">
        <v>24</v>
      </c>
      <c r="C60" s="18" t="s">
        <v>127</v>
      </c>
      <c r="D60" s="20" t="s">
        <v>128</v>
      </c>
      <c r="E60" s="25" t="s">
        <v>30</v>
      </c>
      <c r="F60" s="28">
        <v>359.88349999999997</v>
      </c>
      <c r="G60" s="29">
        <v>35.08</v>
      </c>
      <c r="H60" s="88">
        <v>12624.713179999999</v>
      </c>
      <c r="I60" s="53"/>
      <c r="J60" s="30">
        <f t="shared" si="7"/>
        <v>0</v>
      </c>
    </row>
    <row r="61" spans="1:10" s="54" customFormat="1" ht="25.5" x14ac:dyDescent="0.25">
      <c r="A61" s="24" t="s">
        <v>362</v>
      </c>
      <c r="B61" s="25" t="s">
        <v>24</v>
      </c>
      <c r="C61" s="25" t="s">
        <v>129</v>
      </c>
      <c r="D61" s="56" t="s">
        <v>130</v>
      </c>
      <c r="E61" s="25" t="s">
        <v>30</v>
      </c>
      <c r="F61" s="28">
        <v>100.28899999999999</v>
      </c>
      <c r="G61" s="29">
        <v>54.06</v>
      </c>
      <c r="H61" s="88">
        <v>5421.6233399999992</v>
      </c>
      <c r="I61" s="53"/>
      <c r="J61" s="30">
        <f t="shared" si="7"/>
        <v>0</v>
      </c>
    </row>
    <row r="62" spans="1:10" s="60" customFormat="1" x14ac:dyDescent="0.25">
      <c r="A62" s="26">
        <v>11</v>
      </c>
      <c r="B62" s="22"/>
      <c r="C62" s="61"/>
      <c r="D62" s="14" t="s">
        <v>131</v>
      </c>
      <c r="E62" s="22"/>
      <c r="F62" s="62"/>
      <c r="G62" s="23"/>
      <c r="H62" s="87">
        <v>72927.871039999984</v>
      </c>
      <c r="I62" s="63"/>
      <c r="J62" s="16">
        <f>SUM(J63:J68)</f>
        <v>0</v>
      </c>
    </row>
    <row r="63" spans="1:10" s="54" customFormat="1" ht="25.5" x14ac:dyDescent="0.25">
      <c r="A63" s="27" t="s">
        <v>364</v>
      </c>
      <c r="B63" s="25" t="s">
        <v>24</v>
      </c>
      <c r="C63" s="18" t="s">
        <v>132</v>
      </c>
      <c r="D63" s="20" t="s">
        <v>42</v>
      </c>
      <c r="E63" s="25" t="s">
        <v>30</v>
      </c>
      <c r="F63" s="28">
        <v>1146.9459999999999</v>
      </c>
      <c r="G63" s="29">
        <v>5.61</v>
      </c>
      <c r="H63" s="88">
        <v>6434.3670599999996</v>
      </c>
      <c r="I63" s="53"/>
      <c r="J63" s="30">
        <f t="shared" ref="J63:J68" si="8">IF(I63&gt;G63,"ERRO",ROUND(F63*I63,2))</f>
        <v>0</v>
      </c>
    </row>
    <row r="64" spans="1:10" s="54" customFormat="1" ht="25.5" x14ac:dyDescent="0.25">
      <c r="A64" s="27" t="s">
        <v>356</v>
      </c>
      <c r="B64" s="25" t="s">
        <v>24</v>
      </c>
      <c r="C64" s="18" t="s">
        <v>133</v>
      </c>
      <c r="D64" s="20" t="s">
        <v>43</v>
      </c>
      <c r="E64" s="25" t="s">
        <v>30</v>
      </c>
      <c r="F64" s="28">
        <v>147.386</v>
      </c>
      <c r="G64" s="29">
        <v>27.87</v>
      </c>
      <c r="H64" s="88">
        <v>4107.6478200000001</v>
      </c>
      <c r="I64" s="53"/>
      <c r="J64" s="30">
        <f t="shared" si="8"/>
        <v>0</v>
      </c>
    </row>
    <row r="65" spans="1:10" s="54" customFormat="1" ht="25.5" x14ac:dyDescent="0.25">
      <c r="A65" s="27" t="s">
        <v>366</v>
      </c>
      <c r="B65" s="25" t="s">
        <v>24</v>
      </c>
      <c r="C65" s="18" t="s">
        <v>134</v>
      </c>
      <c r="D65" s="20" t="s">
        <v>135</v>
      </c>
      <c r="E65" s="25" t="s">
        <v>30</v>
      </c>
      <c r="F65" s="28">
        <v>965.98399999999992</v>
      </c>
      <c r="G65" s="29">
        <v>47.86</v>
      </c>
      <c r="H65" s="88">
        <v>46231.994239999993</v>
      </c>
      <c r="I65" s="53"/>
      <c r="J65" s="30">
        <f t="shared" si="8"/>
        <v>0</v>
      </c>
    </row>
    <row r="66" spans="1:10" s="54" customFormat="1" ht="38.25" x14ac:dyDescent="0.25">
      <c r="A66" s="27" t="s">
        <v>367</v>
      </c>
      <c r="B66" s="25" t="s">
        <v>24</v>
      </c>
      <c r="C66" s="18" t="s">
        <v>136</v>
      </c>
      <c r="D66" s="20" t="s">
        <v>137</v>
      </c>
      <c r="E66" s="25" t="s">
        <v>30</v>
      </c>
      <c r="F66" s="28">
        <v>33.576000000000001</v>
      </c>
      <c r="G66" s="29">
        <v>52.89</v>
      </c>
      <c r="H66" s="88">
        <v>1775.83464</v>
      </c>
      <c r="I66" s="53"/>
      <c r="J66" s="30">
        <f t="shared" si="8"/>
        <v>0</v>
      </c>
    </row>
    <row r="67" spans="1:10" s="54" customFormat="1" ht="38.25" x14ac:dyDescent="0.25">
      <c r="A67" s="27" t="s">
        <v>368</v>
      </c>
      <c r="B67" s="25" t="s">
        <v>24</v>
      </c>
      <c r="C67" s="18" t="s">
        <v>138</v>
      </c>
      <c r="D67" s="20" t="s">
        <v>139</v>
      </c>
      <c r="E67" s="25" t="s">
        <v>30</v>
      </c>
      <c r="F67" s="28">
        <v>111.08799999999999</v>
      </c>
      <c r="G67" s="29">
        <v>100.27</v>
      </c>
      <c r="H67" s="88">
        <v>11138.793759999999</v>
      </c>
      <c r="I67" s="53"/>
      <c r="J67" s="30">
        <f t="shared" si="8"/>
        <v>0</v>
      </c>
    </row>
    <row r="68" spans="1:10" s="54" customFormat="1" ht="38.25" x14ac:dyDescent="0.25">
      <c r="A68" s="27" t="s">
        <v>369</v>
      </c>
      <c r="B68" s="31" t="s">
        <v>324</v>
      </c>
      <c r="C68" s="57" t="s">
        <v>140</v>
      </c>
      <c r="D68" s="48" t="s">
        <v>141</v>
      </c>
      <c r="E68" s="31" t="s">
        <v>30</v>
      </c>
      <c r="F68" s="28">
        <v>36.298000000000002</v>
      </c>
      <c r="G68" s="29">
        <v>89.24</v>
      </c>
      <c r="H68" s="89">
        <v>3239.2335199999998</v>
      </c>
      <c r="I68" s="53"/>
      <c r="J68" s="30">
        <f t="shared" si="8"/>
        <v>0</v>
      </c>
    </row>
    <row r="69" spans="1:10" s="60" customFormat="1" x14ac:dyDescent="0.25">
      <c r="A69" s="26">
        <v>12</v>
      </c>
      <c r="B69" s="22"/>
      <c r="C69" s="61"/>
      <c r="D69" s="14" t="s">
        <v>142</v>
      </c>
      <c r="E69" s="22"/>
      <c r="F69" s="62"/>
      <c r="G69" s="23"/>
      <c r="H69" s="87">
        <v>51803.18028</v>
      </c>
      <c r="I69" s="63"/>
      <c r="J69" s="16">
        <f>SUM(J70:J75)</f>
        <v>0</v>
      </c>
    </row>
    <row r="70" spans="1:10" s="54" customFormat="1" ht="25.5" x14ac:dyDescent="0.25">
      <c r="A70" s="27" t="s">
        <v>370</v>
      </c>
      <c r="B70" s="25" t="s">
        <v>24</v>
      </c>
      <c r="C70" s="18" t="s">
        <v>143</v>
      </c>
      <c r="D70" s="20" t="s">
        <v>144</v>
      </c>
      <c r="E70" s="25" t="s">
        <v>30</v>
      </c>
      <c r="F70" s="28">
        <v>391.65600000000001</v>
      </c>
      <c r="G70" s="29">
        <v>19.41</v>
      </c>
      <c r="H70" s="89">
        <v>7602.0429599999998</v>
      </c>
      <c r="I70" s="53"/>
      <c r="J70" s="30">
        <f t="shared" ref="J70:J75" si="9">IF(I70&gt;G70,"ERRO",ROUND(F70*I70,2))</f>
        <v>0</v>
      </c>
    </row>
    <row r="71" spans="1:10" s="54" customFormat="1" ht="38.25" x14ac:dyDescent="0.25">
      <c r="A71" s="27" t="s">
        <v>371</v>
      </c>
      <c r="B71" s="25" t="s">
        <v>24</v>
      </c>
      <c r="C71" s="18" t="s">
        <v>138</v>
      </c>
      <c r="D71" s="20" t="s">
        <v>139</v>
      </c>
      <c r="E71" s="25" t="s">
        <v>30</v>
      </c>
      <c r="F71" s="28">
        <v>361.94600000000003</v>
      </c>
      <c r="G71" s="29">
        <v>100.27</v>
      </c>
      <c r="H71" s="89">
        <v>36292.325420000001</v>
      </c>
      <c r="I71" s="53"/>
      <c r="J71" s="30">
        <f t="shared" si="9"/>
        <v>0</v>
      </c>
    </row>
    <row r="72" spans="1:10" s="54" customFormat="1" ht="25.5" x14ac:dyDescent="0.25">
      <c r="A72" s="27" t="s">
        <v>372</v>
      </c>
      <c r="B72" s="25" t="s">
        <v>324</v>
      </c>
      <c r="C72" s="57" t="s">
        <v>145</v>
      </c>
      <c r="D72" s="20" t="s">
        <v>146</v>
      </c>
      <c r="E72" s="25" t="s">
        <v>30</v>
      </c>
      <c r="F72" s="28">
        <v>29.71</v>
      </c>
      <c r="G72" s="29">
        <v>136.61000000000001</v>
      </c>
      <c r="H72" s="88">
        <v>4058.6831000000006</v>
      </c>
      <c r="I72" s="53"/>
      <c r="J72" s="30">
        <f t="shared" si="9"/>
        <v>0</v>
      </c>
    </row>
    <row r="73" spans="1:10" s="54" customFormat="1" ht="38.25" x14ac:dyDescent="0.25">
      <c r="A73" s="27" t="s">
        <v>373</v>
      </c>
      <c r="B73" s="25" t="s">
        <v>324</v>
      </c>
      <c r="C73" s="58" t="s">
        <v>147</v>
      </c>
      <c r="D73" s="20" t="s">
        <v>148</v>
      </c>
      <c r="E73" s="25" t="s">
        <v>32</v>
      </c>
      <c r="F73" s="28">
        <v>182.82000000000002</v>
      </c>
      <c r="G73" s="29">
        <v>9.2899999999999991</v>
      </c>
      <c r="H73" s="88">
        <v>1698.3978</v>
      </c>
      <c r="I73" s="53"/>
      <c r="J73" s="30">
        <f t="shared" si="9"/>
        <v>0</v>
      </c>
    </row>
    <row r="74" spans="1:10" s="54" customFormat="1" x14ac:dyDescent="0.25">
      <c r="A74" s="27" t="s">
        <v>374</v>
      </c>
      <c r="B74" s="25" t="s">
        <v>324</v>
      </c>
      <c r="C74" s="58" t="s">
        <v>149</v>
      </c>
      <c r="D74" s="20" t="s">
        <v>150</v>
      </c>
      <c r="E74" s="25" t="s">
        <v>151</v>
      </c>
      <c r="F74" s="28">
        <v>19.200000000000003</v>
      </c>
      <c r="G74" s="29">
        <v>27.53</v>
      </c>
      <c r="H74" s="88">
        <v>528.57600000000014</v>
      </c>
      <c r="I74" s="53"/>
      <c r="J74" s="30">
        <f t="shared" si="9"/>
        <v>0</v>
      </c>
    </row>
    <row r="75" spans="1:10" s="54" customFormat="1" x14ac:dyDescent="0.25">
      <c r="A75" s="27" t="s">
        <v>375</v>
      </c>
      <c r="B75" s="25" t="s">
        <v>324</v>
      </c>
      <c r="C75" s="57" t="s">
        <v>152</v>
      </c>
      <c r="D75" s="20" t="s">
        <v>153</v>
      </c>
      <c r="E75" s="25" t="s">
        <v>151</v>
      </c>
      <c r="F75" s="28">
        <v>36.5</v>
      </c>
      <c r="G75" s="29">
        <v>44.47</v>
      </c>
      <c r="H75" s="88">
        <v>1623.155</v>
      </c>
      <c r="I75" s="53"/>
      <c r="J75" s="30">
        <f t="shared" si="9"/>
        <v>0</v>
      </c>
    </row>
    <row r="76" spans="1:10" s="60" customFormat="1" x14ac:dyDescent="0.25">
      <c r="A76" s="26">
        <v>13</v>
      </c>
      <c r="B76" s="22"/>
      <c r="C76" s="61"/>
      <c r="D76" s="14" t="s">
        <v>26</v>
      </c>
      <c r="E76" s="22"/>
      <c r="F76" s="62"/>
      <c r="G76" s="23"/>
      <c r="H76" s="87">
        <v>18734.159900000002</v>
      </c>
      <c r="I76" s="63"/>
      <c r="J76" s="16">
        <f>SUM(J77:J95)</f>
        <v>0</v>
      </c>
    </row>
    <row r="77" spans="1:10" s="54" customFormat="1" ht="51" x14ac:dyDescent="0.25">
      <c r="A77" s="27" t="s">
        <v>376</v>
      </c>
      <c r="B77" s="25" t="s">
        <v>24</v>
      </c>
      <c r="C77" s="18" t="s">
        <v>154</v>
      </c>
      <c r="D77" s="20" t="s">
        <v>155</v>
      </c>
      <c r="E77" s="25" t="s">
        <v>27</v>
      </c>
      <c r="F77" s="28">
        <v>1</v>
      </c>
      <c r="G77" s="29">
        <v>281.39999999999998</v>
      </c>
      <c r="H77" s="88">
        <v>281.39999999999998</v>
      </c>
      <c r="I77" s="53"/>
      <c r="J77" s="30">
        <f t="shared" ref="J77:J95" si="10">IF(I77&gt;G77,"ERRO",ROUND(F77*I77,2))</f>
        <v>0</v>
      </c>
    </row>
    <row r="78" spans="1:10" s="54" customFormat="1" x14ac:dyDescent="0.25">
      <c r="A78" s="27" t="s">
        <v>377</v>
      </c>
      <c r="B78" s="25" t="s">
        <v>24</v>
      </c>
      <c r="C78" s="18" t="s">
        <v>156</v>
      </c>
      <c r="D78" s="20" t="s">
        <v>46</v>
      </c>
      <c r="E78" s="25" t="s">
        <v>47</v>
      </c>
      <c r="F78" s="28">
        <v>9</v>
      </c>
      <c r="G78" s="29">
        <v>83.37</v>
      </c>
      <c r="H78" s="88">
        <v>750.33</v>
      </c>
      <c r="I78" s="53"/>
      <c r="J78" s="30">
        <f t="shared" si="10"/>
        <v>0</v>
      </c>
    </row>
    <row r="79" spans="1:10" s="54" customFormat="1" x14ac:dyDescent="0.25">
      <c r="A79" s="27" t="s">
        <v>378</v>
      </c>
      <c r="B79" s="25" t="s">
        <v>24</v>
      </c>
      <c r="C79" s="18" t="s">
        <v>157</v>
      </c>
      <c r="D79" s="20" t="s">
        <v>158</v>
      </c>
      <c r="E79" s="25" t="s">
        <v>47</v>
      </c>
      <c r="F79" s="28">
        <v>5</v>
      </c>
      <c r="G79" s="29">
        <v>167.59</v>
      </c>
      <c r="H79" s="88">
        <v>837.95</v>
      </c>
      <c r="I79" s="53"/>
      <c r="J79" s="30">
        <f t="shared" si="10"/>
        <v>0</v>
      </c>
    </row>
    <row r="80" spans="1:10" s="54" customFormat="1" x14ac:dyDescent="0.25">
      <c r="A80" s="27" t="s">
        <v>379</v>
      </c>
      <c r="B80" s="25" t="s">
        <v>24</v>
      </c>
      <c r="C80" s="18" t="s">
        <v>159</v>
      </c>
      <c r="D80" s="20" t="s">
        <v>48</v>
      </c>
      <c r="E80" s="25" t="s">
        <v>47</v>
      </c>
      <c r="F80" s="28">
        <v>3</v>
      </c>
      <c r="G80" s="29">
        <v>103.11</v>
      </c>
      <c r="H80" s="88">
        <v>309.33</v>
      </c>
      <c r="I80" s="53"/>
      <c r="J80" s="30">
        <f t="shared" si="10"/>
        <v>0</v>
      </c>
    </row>
    <row r="81" spans="1:10" s="54" customFormat="1" x14ac:dyDescent="0.25">
      <c r="A81" s="27" t="s">
        <v>380</v>
      </c>
      <c r="B81" s="18" t="s">
        <v>24</v>
      </c>
      <c r="C81" s="32" t="s">
        <v>160</v>
      </c>
      <c r="D81" s="49" t="s">
        <v>49</v>
      </c>
      <c r="E81" s="25" t="s">
        <v>47</v>
      </c>
      <c r="F81" s="28">
        <v>7</v>
      </c>
      <c r="G81" s="29">
        <v>77.05</v>
      </c>
      <c r="H81" s="88">
        <v>539.35</v>
      </c>
      <c r="I81" s="53"/>
      <c r="J81" s="30">
        <f t="shared" si="10"/>
        <v>0</v>
      </c>
    </row>
    <row r="82" spans="1:10" s="54" customFormat="1" ht="25.5" x14ac:dyDescent="0.25">
      <c r="A82" s="27" t="s">
        <v>381</v>
      </c>
      <c r="B82" s="25" t="s">
        <v>24</v>
      </c>
      <c r="C82" s="18" t="s">
        <v>161</v>
      </c>
      <c r="D82" s="20" t="s">
        <v>162</v>
      </c>
      <c r="E82" s="25" t="s">
        <v>47</v>
      </c>
      <c r="F82" s="28">
        <v>3</v>
      </c>
      <c r="G82" s="29">
        <v>142.22999999999999</v>
      </c>
      <c r="H82" s="88">
        <v>426.68999999999994</v>
      </c>
      <c r="I82" s="53"/>
      <c r="J82" s="30">
        <f t="shared" si="10"/>
        <v>0</v>
      </c>
    </row>
    <row r="83" spans="1:10" s="54" customFormat="1" ht="25.5" x14ac:dyDescent="0.25">
      <c r="A83" s="27" t="s">
        <v>382</v>
      </c>
      <c r="B83" s="25" t="s">
        <v>324</v>
      </c>
      <c r="C83" s="18" t="s">
        <v>163</v>
      </c>
      <c r="D83" s="20" t="s">
        <v>164</v>
      </c>
      <c r="E83" s="25" t="s">
        <v>47</v>
      </c>
      <c r="F83" s="28">
        <v>2</v>
      </c>
      <c r="G83" s="29">
        <v>104.71</v>
      </c>
      <c r="H83" s="88">
        <v>209.42</v>
      </c>
      <c r="I83" s="53"/>
      <c r="J83" s="30">
        <f t="shared" si="10"/>
        <v>0</v>
      </c>
    </row>
    <row r="84" spans="1:10" s="54" customFormat="1" ht="51" x14ac:dyDescent="0.25">
      <c r="A84" s="27" t="s">
        <v>383</v>
      </c>
      <c r="B84" s="25" t="s">
        <v>24</v>
      </c>
      <c r="C84" s="18" t="s">
        <v>165</v>
      </c>
      <c r="D84" s="20" t="s">
        <v>166</v>
      </c>
      <c r="E84" s="25" t="s">
        <v>27</v>
      </c>
      <c r="F84" s="28">
        <v>2</v>
      </c>
      <c r="G84" s="29">
        <v>630.92999999999995</v>
      </c>
      <c r="H84" s="88">
        <v>1261.8599999999999</v>
      </c>
      <c r="I84" s="53"/>
      <c r="J84" s="30">
        <f t="shared" si="10"/>
        <v>0</v>
      </c>
    </row>
    <row r="85" spans="1:10" s="54" customFormat="1" ht="38.25" x14ac:dyDescent="0.25">
      <c r="A85" s="27" t="s">
        <v>384</v>
      </c>
      <c r="B85" s="25" t="s">
        <v>24</v>
      </c>
      <c r="C85" s="18" t="s">
        <v>167</v>
      </c>
      <c r="D85" s="20" t="s">
        <v>168</v>
      </c>
      <c r="E85" s="25" t="s">
        <v>27</v>
      </c>
      <c r="F85" s="28">
        <v>10</v>
      </c>
      <c r="G85" s="29">
        <v>624.63</v>
      </c>
      <c r="H85" s="88">
        <v>6246.3</v>
      </c>
      <c r="I85" s="53"/>
      <c r="J85" s="30">
        <f t="shared" si="10"/>
        <v>0</v>
      </c>
    </row>
    <row r="86" spans="1:10" s="54" customFormat="1" ht="38.25" x14ac:dyDescent="0.25">
      <c r="A86" s="27" t="s">
        <v>385</v>
      </c>
      <c r="B86" s="25" t="s">
        <v>24</v>
      </c>
      <c r="C86" s="18" t="s">
        <v>169</v>
      </c>
      <c r="D86" s="20" t="s">
        <v>170</v>
      </c>
      <c r="E86" s="25" t="s">
        <v>27</v>
      </c>
      <c r="F86" s="28">
        <v>1</v>
      </c>
      <c r="G86" s="29">
        <v>660.19</v>
      </c>
      <c r="H86" s="88">
        <v>660.19</v>
      </c>
      <c r="I86" s="53"/>
      <c r="J86" s="30">
        <f t="shared" si="10"/>
        <v>0</v>
      </c>
    </row>
    <row r="87" spans="1:10" s="54" customFormat="1" x14ac:dyDescent="0.25">
      <c r="A87" s="27" t="s">
        <v>386</v>
      </c>
      <c r="B87" s="25" t="s">
        <v>24</v>
      </c>
      <c r="C87" s="18" t="s">
        <v>171</v>
      </c>
      <c r="D87" s="20" t="s">
        <v>172</v>
      </c>
      <c r="E87" s="25" t="s">
        <v>32</v>
      </c>
      <c r="F87" s="28">
        <v>20</v>
      </c>
      <c r="G87" s="29">
        <v>16.670000000000002</v>
      </c>
      <c r="H87" s="88">
        <v>333.40000000000003</v>
      </c>
      <c r="I87" s="53"/>
      <c r="J87" s="30">
        <f t="shared" si="10"/>
        <v>0</v>
      </c>
    </row>
    <row r="88" spans="1:10" s="54" customFormat="1" x14ac:dyDescent="0.25">
      <c r="A88" s="27" t="s">
        <v>387</v>
      </c>
      <c r="B88" s="25" t="s">
        <v>24</v>
      </c>
      <c r="C88" s="18" t="s">
        <v>173</v>
      </c>
      <c r="D88" s="20" t="s">
        <v>45</v>
      </c>
      <c r="E88" s="25" t="s">
        <v>32</v>
      </c>
      <c r="F88" s="28">
        <v>21.52</v>
      </c>
      <c r="G88" s="29">
        <v>20.05</v>
      </c>
      <c r="H88" s="88">
        <v>431.476</v>
      </c>
      <c r="I88" s="53"/>
      <c r="J88" s="30">
        <f t="shared" si="10"/>
        <v>0</v>
      </c>
    </row>
    <row r="89" spans="1:10" s="54" customFormat="1" x14ac:dyDescent="0.25">
      <c r="A89" s="27" t="s">
        <v>388</v>
      </c>
      <c r="B89" s="25" t="s">
        <v>24</v>
      </c>
      <c r="C89" s="18" t="s">
        <v>174</v>
      </c>
      <c r="D89" s="51" t="s">
        <v>175</v>
      </c>
      <c r="E89" s="25" t="s">
        <v>32</v>
      </c>
      <c r="F89" s="28">
        <v>13.3</v>
      </c>
      <c r="G89" s="29">
        <v>28.48</v>
      </c>
      <c r="H89" s="88">
        <v>378.78400000000005</v>
      </c>
      <c r="I89" s="53"/>
      <c r="J89" s="30">
        <f t="shared" si="10"/>
        <v>0</v>
      </c>
    </row>
    <row r="90" spans="1:10" s="54" customFormat="1" ht="25.5" x14ac:dyDescent="0.25">
      <c r="A90" s="27" t="s">
        <v>389</v>
      </c>
      <c r="B90" s="33" t="s">
        <v>24</v>
      </c>
      <c r="C90" s="33" t="s">
        <v>176</v>
      </c>
      <c r="D90" s="51" t="s">
        <v>177</v>
      </c>
      <c r="E90" s="25" t="s">
        <v>32</v>
      </c>
      <c r="F90" s="28">
        <v>4.8</v>
      </c>
      <c r="G90" s="29">
        <v>38.1</v>
      </c>
      <c r="H90" s="88">
        <v>182.88</v>
      </c>
      <c r="I90" s="53"/>
      <c r="J90" s="30">
        <f t="shared" si="10"/>
        <v>0</v>
      </c>
    </row>
    <row r="91" spans="1:10" s="54" customFormat="1" ht="25.5" x14ac:dyDescent="0.25">
      <c r="A91" s="27" t="s">
        <v>390</v>
      </c>
      <c r="B91" s="33" t="s">
        <v>24</v>
      </c>
      <c r="C91" s="33" t="s">
        <v>178</v>
      </c>
      <c r="D91" s="20" t="s">
        <v>179</v>
      </c>
      <c r="E91" s="25" t="s">
        <v>32</v>
      </c>
      <c r="F91" s="28">
        <v>93.31</v>
      </c>
      <c r="G91" s="29">
        <v>61.29</v>
      </c>
      <c r="H91" s="88">
        <v>5718.9699000000001</v>
      </c>
      <c r="I91" s="53"/>
      <c r="J91" s="30">
        <f t="shared" si="10"/>
        <v>0</v>
      </c>
    </row>
    <row r="92" spans="1:10" s="54" customFormat="1" x14ac:dyDescent="0.25">
      <c r="A92" s="27" t="s">
        <v>391</v>
      </c>
      <c r="B92" s="33" t="s">
        <v>24</v>
      </c>
      <c r="C92" s="33" t="s">
        <v>180</v>
      </c>
      <c r="D92" s="20" t="s">
        <v>181</v>
      </c>
      <c r="E92" s="25" t="s">
        <v>27</v>
      </c>
      <c r="F92" s="28">
        <v>1</v>
      </c>
      <c r="G92" s="29">
        <v>94.05</v>
      </c>
      <c r="H92" s="88">
        <v>94.05</v>
      </c>
      <c r="I92" s="53"/>
      <c r="J92" s="30">
        <f t="shared" si="10"/>
        <v>0</v>
      </c>
    </row>
    <row r="93" spans="1:10" s="54" customFormat="1" x14ac:dyDescent="0.25">
      <c r="A93" s="27" t="s">
        <v>392</v>
      </c>
      <c r="B93" s="33" t="s">
        <v>24</v>
      </c>
      <c r="C93" s="33" t="s">
        <v>182</v>
      </c>
      <c r="D93" s="20" t="s">
        <v>183</v>
      </c>
      <c r="E93" s="25" t="s">
        <v>27</v>
      </c>
      <c r="F93" s="28">
        <v>1</v>
      </c>
      <c r="G93" s="29">
        <v>14.61</v>
      </c>
      <c r="H93" s="88">
        <v>14.61</v>
      </c>
      <c r="I93" s="53"/>
      <c r="J93" s="30">
        <f t="shared" si="10"/>
        <v>0</v>
      </c>
    </row>
    <row r="94" spans="1:10" s="54" customFormat="1" x14ac:dyDescent="0.25">
      <c r="A94" s="27" t="s">
        <v>393</v>
      </c>
      <c r="B94" s="33" t="s">
        <v>24</v>
      </c>
      <c r="C94" s="33" t="s">
        <v>184</v>
      </c>
      <c r="D94" s="20" t="s">
        <v>185</v>
      </c>
      <c r="E94" s="25" t="s">
        <v>27</v>
      </c>
      <c r="F94" s="28">
        <v>1</v>
      </c>
      <c r="G94" s="29">
        <v>21.54</v>
      </c>
      <c r="H94" s="88">
        <v>21.54</v>
      </c>
      <c r="I94" s="53"/>
      <c r="J94" s="30">
        <f t="shared" si="10"/>
        <v>0</v>
      </c>
    </row>
    <row r="95" spans="1:10" s="54" customFormat="1" ht="25.5" x14ac:dyDescent="0.25">
      <c r="A95" s="27" t="s">
        <v>394</v>
      </c>
      <c r="B95" s="33" t="s">
        <v>24</v>
      </c>
      <c r="C95" s="33" t="s">
        <v>186</v>
      </c>
      <c r="D95" s="52" t="s">
        <v>187</v>
      </c>
      <c r="E95" s="25" t="s">
        <v>27</v>
      </c>
      <c r="F95" s="28">
        <v>1</v>
      </c>
      <c r="G95" s="29">
        <v>35.630000000000003</v>
      </c>
      <c r="H95" s="88">
        <v>35.630000000000003</v>
      </c>
      <c r="I95" s="53"/>
      <c r="J95" s="30">
        <f t="shared" si="10"/>
        <v>0</v>
      </c>
    </row>
    <row r="96" spans="1:10" s="60" customFormat="1" x14ac:dyDescent="0.25">
      <c r="A96" s="26">
        <v>14</v>
      </c>
      <c r="B96" s="22"/>
      <c r="C96" s="61"/>
      <c r="D96" s="14" t="s">
        <v>28</v>
      </c>
      <c r="E96" s="22"/>
      <c r="F96" s="62"/>
      <c r="G96" s="23"/>
      <c r="H96" s="87">
        <v>30907.330300000001</v>
      </c>
      <c r="I96" s="63"/>
      <c r="J96" s="16">
        <f>SUM(J97:J119)</f>
        <v>0</v>
      </c>
    </row>
    <row r="97" spans="1:10" s="54" customFormat="1" ht="25.5" x14ac:dyDescent="0.25">
      <c r="A97" s="50" t="s">
        <v>395</v>
      </c>
      <c r="B97" s="33" t="s">
        <v>24</v>
      </c>
      <c r="C97" s="33" t="s">
        <v>188</v>
      </c>
      <c r="D97" s="20" t="s">
        <v>189</v>
      </c>
      <c r="E97" s="25" t="s">
        <v>27</v>
      </c>
      <c r="F97" s="28">
        <v>1</v>
      </c>
      <c r="G97" s="29">
        <v>2559.98</v>
      </c>
      <c r="H97" s="88">
        <v>2559.98</v>
      </c>
      <c r="I97" s="53"/>
      <c r="J97" s="30">
        <f t="shared" ref="J97:J119" si="11">IF(I97&gt;G97,"ERRO",ROUND(F97*I97,2))</f>
        <v>0</v>
      </c>
    </row>
    <row r="98" spans="1:10" s="54" customFormat="1" ht="25.5" x14ac:dyDescent="0.25">
      <c r="A98" s="50" t="s">
        <v>396</v>
      </c>
      <c r="B98" s="25" t="s">
        <v>24</v>
      </c>
      <c r="C98" s="25" t="s">
        <v>190</v>
      </c>
      <c r="D98" s="59" t="s">
        <v>56</v>
      </c>
      <c r="E98" s="25" t="s">
        <v>27</v>
      </c>
      <c r="F98" s="28">
        <v>1</v>
      </c>
      <c r="G98" s="29">
        <v>403.87</v>
      </c>
      <c r="H98" s="88">
        <v>403.87</v>
      </c>
      <c r="I98" s="53"/>
      <c r="J98" s="30">
        <f t="shared" si="11"/>
        <v>0</v>
      </c>
    </row>
    <row r="99" spans="1:10" s="54" customFormat="1" ht="25.5" x14ac:dyDescent="0.25">
      <c r="A99" s="50" t="s">
        <v>365</v>
      </c>
      <c r="B99" s="33" t="s">
        <v>24</v>
      </c>
      <c r="C99" s="33" t="s">
        <v>191</v>
      </c>
      <c r="D99" s="20" t="s">
        <v>192</v>
      </c>
      <c r="E99" s="25" t="s">
        <v>27</v>
      </c>
      <c r="F99" s="28">
        <v>1</v>
      </c>
      <c r="G99" s="29">
        <v>495.19</v>
      </c>
      <c r="H99" s="88">
        <v>495.19</v>
      </c>
      <c r="I99" s="53"/>
      <c r="J99" s="30">
        <f t="shared" si="11"/>
        <v>0</v>
      </c>
    </row>
    <row r="100" spans="1:10" s="54" customFormat="1" x14ac:dyDescent="0.25">
      <c r="A100" s="50" t="s">
        <v>397</v>
      </c>
      <c r="B100" s="33" t="s">
        <v>24</v>
      </c>
      <c r="C100" s="33" t="s">
        <v>193</v>
      </c>
      <c r="D100" s="20" t="s">
        <v>194</v>
      </c>
      <c r="E100" s="25" t="s">
        <v>27</v>
      </c>
      <c r="F100" s="28">
        <v>2</v>
      </c>
      <c r="G100" s="29">
        <v>33.22</v>
      </c>
      <c r="H100" s="88">
        <v>66.44</v>
      </c>
      <c r="I100" s="53"/>
      <c r="J100" s="30">
        <f t="shared" si="11"/>
        <v>0</v>
      </c>
    </row>
    <row r="101" spans="1:10" s="54" customFormat="1" x14ac:dyDescent="0.25">
      <c r="A101" s="50" t="s">
        <v>398</v>
      </c>
      <c r="B101" s="33" t="s">
        <v>24</v>
      </c>
      <c r="C101" s="33" t="s">
        <v>195</v>
      </c>
      <c r="D101" s="20" t="s">
        <v>196</v>
      </c>
      <c r="E101" s="25" t="s">
        <v>27</v>
      </c>
      <c r="F101" s="28">
        <v>167</v>
      </c>
      <c r="G101" s="29">
        <v>7.69</v>
      </c>
      <c r="H101" s="88">
        <v>1284.23</v>
      </c>
      <c r="I101" s="53"/>
      <c r="J101" s="30">
        <f t="shared" si="11"/>
        <v>0</v>
      </c>
    </row>
    <row r="102" spans="1:10" s="54" customFormat="1" x14ac:dyDescent="0.25">
      <c r="A102" s="50" t="s">
        <v>399</v>
      </c>
      <c r="B102" s="33" t="s">
        <v>24</v>
      </c>
      <c r="C102" s="33" t="s">
        <v>197</v>
      </c>
      <c r="D102" s="20" t="s">
        <v>198</v>
      </c>
      <c r="E102" s="25" t="s">
        <v>27</v>
      </c>
      <c r="F102" s="28">
        <v>3</v>
      </c>
      <c r="G102" s="29">
        <v>9.1</v>
      </c>
      <c r="H102" s="88">
        <v>27.299999999999997</v>
      </c>
      <c r="I102" s="53"/>
      <c r="J102" s="30">
        <f t="shared" si="11"/>
        <v>0</v>
      </c>
    </row>
    <row r="103" spans="1:10" s="54" customFormat="1" x14ac:dyDescent="0.25">
      <c r="A103" s="50" t="s">
        <v>400</v>
      </c>
      <c r="B103" s="33" t="s">
        <v>24</v>
      </c>
      <c r="C103" s="33" t="s">
        <v>199</v>
      </c>
      <c r="D103" s="20" t="s">
        <v>200</v>
      </c>
      <c r="E103" s="25" t="s">
        <v>32</v>
      </c>
      <c r="F103" s="28">
        <v>547.97</v>
      </c>
      <c r="G103" s="29">
        <v>14.12</v>
      </c>
      <c r="H103" s="88">
        <v>7737.3364000000001</v>
      </c>
      <c r="I103" s="53"/>
      <c r="J103" s="30">
        <f t="shared" si="11"/>
        <v>0</v>
      </c>
    </row>
    <row r="104" spans="1:10" s="54" customFormat="1" ht="25.5" x14ac:dyDescent="0.25">
      <c r="A104" s="50" t="s">
        <v>401</v>
      </c>
      <c r="B104" s="25" t="s">
        <v>24</v>
      </c>
      <c r="C104" s="25" t="s">
        <v>201</v>
      </c>
      <c r="D104" s="56" t="s">
        <v>202</v>
      </c>
      <c r="E104" s="25" t="s">
        <v>27</v>
      </c>
      <c r="F104" s="28">
        <v>7</v>
      </c>
      <c r="G104" s="29">
        <v>18.18</v>
      </c>
      <c r="H104" s="88">
        <v>127.25999999999999</v>
      </c>
      <c r="I104" s="53"/>
      <c r="J104" s="30">
        <f t="shared" si="11"/>
        <v>0</v>
      </c>
    </row>
    <row r="105" spans="1:10" s="54" customFormat="1" ht="25.5" x14ac:dyDescent="0.25">
      <c r="A105" s="50" t="s">
        <v>402</v>
      </c>
      <c r="B105" s="25" t="s">
        <v>24</v>
      </c>
      <c r="C105" s="25" t="s">
        <v>203</v>
      </c>
      <c r="D105" s="20" t="s">
        <v>57</v>
      </c>
      <c r="E105" s="25" t="s">
        <v>27</v>
      </c>
      <c r="F105" s="28">
        <v>3</v>
      </c>
      <c r="G105" s="29">
        <v>18.18</v>
      </c>
      <c r="H105" s="88">
        <v>54.54</v>
      </c>
      <c r="I105" s="53"/>
      <c r="J105" s="30">
        <f t="shared" si="11"/>
        <v>0</v>
      </c>
    </row>
    <row r="106" spans="1:10" s="54" customFormat="1" ht="25.5" x14ac:dyDescent="0.25">
      <c r="A106" s="50" t="s">
        <v>403</v>
      </c>
      <c r="B106" s="25" t="s">
        <v>24</v>
      </c>
      <c r="C106" s="25" t="s">
        <v>204</v>
      </c>
      <c r="D106" s="20" t="s">
        <v>205</v>
      </c>
      <c r="E106" s="25" t="s">
        <v>27</v>
      </c>
      <c r="F106" s="28">
        <v>2</v>
      </c>
      <c r="G106" s="29">
        <v>18.18</v>
      </c>
      <c r="H106" s="88">
        <v>36.36</v>
      </c>
      <c r="I106" s="53"/>
      <c r="J106" s="30">
        <f t="shared" si="11"/>
        <v>0</v>
      </c>
    </row>
    <row r="107" spans="1:10" s="54" customFormat="1" ht="25.5" x14ac:dyDescent="0.25">
      <c r="A107" s="50" t="s">
        <v>404</v>
      </c>
      <c r="B107" s="25" t="s">
        <v>24</v>
      </c>
      <c r="C107" s="25" t="s">
        <v>206</v>
      </c>
      <c r="D107" s="20" t="s">
        <v>207</v>
      </c>
      <c r="E107" s="25" t="s">
        <v>27</v>
      </c>
      <c r="F107" s="28">
        <v>3</v>
      </c>
      <c r="G107" s="29">
        <v>18.18</v>
      </c>
      <c r="H107" s="88">
        <v>54.54</v>
      </c>
      <c r="I107" s="53"/>
      <c r="J107" s="30">
        <f t="shared" si="11"/>
        <v>0</v>
      </c>
    </row>
    <row r="108" spans="1:10" s="54" customFormat="1" ht="25.5" x14ac:dyDescent="0.25">
      <c r="A108" s="50" t="s">
        <v>405</v>
      </c>
      <c r="B108" s="25" t="s">
        <v>24</v>
      </c>
      <c r="C108" s="25" t="s">
        <v>208</v>
      </c>
      <c r="D108" s="20" t="s">
        <v>209</v>
      </c>
      <c r="E108" s="25" t="s">
        <v>27</v>
      </c>
      <c r="F108" s="28">
        <v>4</v>
      </c>
      <c r="G108" s="29">
        <v>51.01</v>
      </c>
      <c r="H108" s="88">
        <v>204.04</v>
      </c>
      <c r="I108" s="53"/>
      <c r="J108" s="30">
        <f t="shared" si="11"/>
        <v>0</v>
      </c>
    </row>
    <row r="109" spans="1:10" s="54" customFormat="1" ht="25.5" x14ac:dyDescent="0.25">
      <c r="A109" s="50" t="s">
        <v>406</v>
      </c>
      <c r="B109" s="25" t="s">
        <v>24</v>
      </c>
      <c r="C109" s="25" t="s">
        <v>210</v>
      </c>
      <c r="D109" s="20" t="s">
        <v>211</v>
      </c>
      <c r="E109" s="25" t="s">
        <v>27</v>
      </c>
      <c r="F109" s="28">
        <v>3</v>
      </c>
      <c r="G109" s="29">
        <v>51.01</v>
      </c>
      <c r="H109" s="88">
        <v>153.03</v>
      </c>
      <c r="I109" s="53"/>
      <c r="J109" s="30">
        <f t="shared" si="11"/>
        <v>0</v>
      </c>
    </row>
    <row r="110" spans="1:10" s="54" customFormat="1" ht="25.5" x14ac:dyDescent="0.25">
      <c r="A110" s="50" t="s">
        <v>407</v>
      </c>
      <c r="B110" s="25" t="s">
        <v>24</v>
      </c>
      <c r="C110" s="25" t="s">
        <v>212</v>
      </c>
      <c r="D110" s="20" t="s">
        <v>213</v>
      </c>
      <c r="E110" s="25" t="s">
        <v>27</v>
      </c>
      <c r="F110" s="28">
        <v>1</v>
      </c>
      <c r="G110" s="29">
        <v>89.66</v>
      </c>
      <c r="H110" s="88">
        <v>89.66</v>
      </c>
      <c r="I110" s="53"/>
      <c r="J110" s="30">
        <f t="shared" si="11"/>
        <v>0</v>
      </c>
    </row>
    <row r="111" spans="1:10" s="54" customFormat="1" ht="25.5" x14ac:dyDescent="0.25">
      <c r="A111" s="50" t="s">
        <v>408</v>
      </c>
      <c r="B111" s="25" t="s">
        <v>24</v>
      </c>
      <c r="C111" s="25" t="s">
        <v>214</v>
      </c>
      <c r="D111" s="20" t="s">
        <v>215</v>
      </c>
      <c r="E111" s="25" t="s">
        <v>27</v>
      </c>
      <c r="F111" s="28">
        <v>1</v>
      </c>
      <c r="G111" s="29">
        <v>173.03</v>
      </c>
      <c r="H111" s="88">
        <v>173.03</v>
      </c>
      <c r="I111" s="53"/>
      <c r="J111" s="30">
        <f t="shared" si="11"/>
        <v>0</v>
      </c>
    </row>
    <row r="112" spans="1:10" s="54" customFormat="1" ht="25.5" x14ac:dyDescent="0.25">
      <c r="A112" s="50" t="s">
        <v>409</v>
      </c>
      <c r="B112" s="25" t="s">
        <v>24</v>
      </c>
      <c r="C112" s="25" t="s">
        <v>216</v>
      </c>
      <c r="D112" s="20" t="s">
        <v>217</v>
      </c>
      <c r="E112" s="25" t="s">
        <v>27</v>
      </c>
      <c r="F112" s="28">
        <v>8</v>
      </c>
      <c r="G112" s="29">
        <v>157.87</v>
      </c>
      <c r="H112" s="88">
        <v>1262.96</v>
      </c>
      <c r="I112" s="53"/>
      <c r="J112" s="30">
        <f t="shared" si="11"/>
        <v>0</v>
      </c>
    </row>
    <row r="113" spans="1:10" s="54" customFormat="1" x14ac:dyDescent="0.25">
      <c r="A113" s="50" t="s">
        <v>410</v>
      </c>
      <c r="B113" s="25" t="s">
        <v>24</v>
      </c>
      <c r="C113" s="25" t="s">
        <v>218</v>
      </c>
      <c r="D113" s="20" t="s">
        <v>219</v>
      </c>
      <c r="E113" s="25" t="s">
        <v>32</v>
      </c>
      <c r="F113" s="28">
        <v>341.2</v>
      </c>
      <c r="G113" s="29">
        <v>4.42</v>
      </c>
      <c r="H113" s="88">
        <v>1508.1039999999998</v>
      </c>
      <c r="I113" s="53"/>
      <c r="J113" s="30">
        <f t="shared" si="11"/>
        <v>0</v>
      </c>
    </row>
    <row r="114" spans="1:10" s="54" customFormat="1" x14ac:dyDescent="0.25">
      <c r="A114" s="50" t="s">
        <v>411</v>
      </c>
      <c r="B114" s="25" t="s">
        <v>24</v>
      </c>
      <c r="C114" s="25" t="s">
        <v>220</v>
      </c>
      <c r="D114" s="20" t="s">
        <v>221</v>
      </c>
      <c r="E114" s="25" t="s">
        <v>32</v>
      </c>
      <c r="F114" s="28">
        <v>2074.4499999999998</v>
      </c>
      <c r="G114" s="29">
        <v>5.21</v>
      </c>
      <c r="H114" s="88">
        <v>10807.884499999998</v>
      </c>
      <c r="I114" s="53"/>
      <c r="J114" s="30">
        <f t="shared" si="11"/>
        <v>0</v>
      </c>
    </row>
    <row r="115" spans="1:10" s="54" customFormat="1" ht="25.5" x14ac:dyDescent="0.25">
      <c r="A115" s="50" t="s">
        <v>412</v>
      </c>
      <c r="B115" s="25" t="s">
        <v>24</v>
      </c>
      <c r="C115" s="25" t="s">
        <v>222</v>
      </c>
      <c r="D115" s="20" t="s">
        <v>223</v>
      </c>
      <c r="E115" s="25" t="s">
        <v>32</v>
      </c>
      <c r="F115" s="28">
        <v>260.87</v>
      </c>
      <c r="G115" s="29">
        <v>6.43</v>
      </c>
      <c r="H115" s="88">
        <v>1677.3941</v>
      </c>
      <c r="I115" s="53"/>
      <c r="J115" s="30">
        <f t="shared" si="11"/>
        <v>0</v>
      </c>
    </row>
    <row r="116" spans="1:10" s="54" customFormat="1" ht="25.5" x14ac:dyDescent="0.25">
      <c r="A116" s="50" t="s">
        <v>413</v>
      </c>
      <c r="B116" s="25" t="s">
        <v>24</v>
      </c>
      <c r="C116" s="25" t="s">
        <v>224</v>
      </c>
      <c r="D116" s="20" t="s">
        <v>225</v>
      </c>
      <c r="E116" s="25" t="s">
        <v>32</v>
      </c>
      <c r="F116" s="28">
        <v>60</v>
      </c>
      <c r="G116" s="29">
        <v>10.52</v>
      </c>
      <c r="H116" s="88">
        <v>631.19999999999993</v>
      </c>
      <c r="I116" s="53"/>
      <c r="J116" s="30">
        <f t="shared" si="11"/>
        <v>0</v>
      </c>
    </row>
    <row r="117" spans="1:10" s="54" customFormat="1" x14ac:dyDescent="0.25">
      <c r="A117" s="50" t="s">
        <v>414</v>
      </c>
      <c r="B117" s="25" t="s">
        <v>24</v>
      </c>
      <c r="C117" s="25" t="s">
        <v>226</v>
      </c>
      <c r="D117" s="20" t="s">
        <v>227</v>
      </c>
      <c r="E117" s="25" t="s">
        <v>32</v>
      </c>
      <c r="F117" s="28">
        <v>28.27</v>
      </c>
      <c r="G117" s="29">
        <v>19.190000000000001</v>
      </c>
      <c r="H117" s="88">
        <v>542.50130000000001</v>
      </c>
      <c r="I117" s="53"/>
      <c r="J117" s="30">
        <f t="shared" si="11"/>
        <v>0</v>
      </c>
    </row>
    <row r="118" spans="1:10" s="54" customFormat="1" x14ac:dyDescent="0.25">
      <c r="A118" s="50" t="s">
        <v>415</v>
      </c>
      <c r="B118" s="58" t="s">
        <v>24</v>
      </c>
      <c r="C118" s="25" t="s">
        <v>228</v>
      </c>
      <c r="D118" s="20" t="s">
        <v>229</v>
      </c>
      <c r="E118" s="25" t="s">
        <v>32</v>
      </c>
      <c r="F118" s="28">
        <v>32</v>
      </c>
      <c r="G118" s="29">
        <v>26.38</v>
      </c>
      <c r="H118" s="88">
        <v>844.16</v>
      </c>
      <c r="I118" s="53"/>
      <c r="J118" s="30">
        <f t="shared" si="11"/>
        <v>0</v>
      </c>
    </row>
    <row r="119" spans="1:10" s="54" customFormat="1" ht="25.5" x14ac:dyDescent="0.25">
      <c r="A119" s="50" t="s">
        <v>416</v>
      </c>
      <c r="B119" s="58" t="s">
        <v>24</v>
      </c>
      <c r="C119" s="25" t="s">
        <v>230</v>
      </c>
      <c r="D119" s="20" t="s">
        <v>231</v>
      </c>
      <c r="E119" s="25" t="s">
        <v>27</v>
      </c>
      <c r="F119" s="28">
        <v>2</v>
      </c>
      <c r="G119" s="29">
        <v>83.16</v>
      </c>
      <c r="H119" s="88">
        <v>166.32</v>
      </c>
      <c r="I119" s="53"/>
      <c r="J119" s="30">
        <f t="shared" si="11"/>
        <v>0</v>
      </c>
    </row>
    <row r="120" spans="1:10" s="60" customFormat="1" x14ac:dyDescent="0.25">
      <c r="A120" s="26">
        <v>15</v>
      </c>
      <c r="B120" s="22"/>
      <c r="C120" s="61"/>
      <c r="D120" s="14" t="s">
        <v>232</v>
      </c>
      <c r="E120" s="22"/>
      <c r="F120" s="62"/>
      <c r="G120" s="23"/>
      <c r="H120" s="87">
        <v>19547.992000000002</v>
      </c>
      <c r="I120" s="63"/>
      <c r="J120" s="16">
        <f>SUM(J121:J132)</f>
        <v>0</v>
      </c>
    </row>
    <row r="121" spans="1:10" s="83" customFormat="1" ht="38.25" x14ac:dyDescent="0.25">
      <c r="A121" s="24" t="s">
        <v>417</v>
      </c>
      <c r="B121" s="25" t="s">
        <v>24</v>
      </c>
      <c r="C121" s="25" t="s">
        <v>233</v>
      </c>
      <c r="D121" s="20" t="s">
        <v>234</v>
      </c>
      <c r="E121" s="25" t="s">
        <v>27</v>
      </c>
      <c r="F121" s="28">
        <v>6</v>
      </c>
      <c r="G121" s="73">
        <v>789.15</v>
      </c>
      <c r="H121" s="90">
        <v>4734.8999999999996</v>
      </c>
      <c r="I121" s="105"/>
      <c r="J121" s="30">
        <f t="shared" ref="J121:J132" si="12">IF(I121&gt;G121,"ERRO",ROUND(F121*I121,2))</f>
        <v>0</v>
      </c>
    </row>
    <row r="122" spans="1:10" s="83" customFormat="1" ht="12.75" x14ac:dyDescent="0.25">
      <c r="A122" s="24" t="s">
        <v>418</v>
      </c>
      <c r="B122" s="25" t="s">
        <v>24</v>
      </c>
      <c r="C122" s="25" t="s">
        <v>235</v>
      </c>
      <c r="D122" s="20" t="s">
        <v>236</v>
      </c>
      <c r="E122" s="25" t="s">
        <v>27</v>
      </c>
      <c r="F122" s="28">
        <v>18</v>
      </c>
      <c r="G122" s="73">
        <v>113.83</v>
      </c>
      <c r="H122" s="90">
        <v>2048.94</v>
      </c>
      <c r="I122" s="105"/>
      <c r="J122" s="30">
        <f t="shared" si="12"/>
        <v>0</v>
      </c>
    </row>
    <row r="123" spans="1:10" s="83" customFormat="1" ht="32.25" customHeight="1" x14ac:dyDescent="0.25">
      <c r="A123" s="24" t="s">
        <v>419</v>
      </c>
      <c r="B123" s="25" t="s">
        <v>24</v>
      </c>
      <c r="C123" s="25" t="s">
        <v>237</v>
      </c>
      <c r="D123" s="20" t="s">
        <v>238</v>
      </c>
      <c r="E123" s="25" t="s">
        <v>27</v>
      </c>
      <c r="F123" s="28">
        <v>6</v>
      </c>
      <c r="G123" s="73">
        <v>87.47</v>
      </c>
      <c r="H123" s="90">
        <v>524.81999999999994</v>
      </c>
      <c r="I123" s="105"/>
      <c r="J123" s="30">
        <f t="shared" si="12"/>
        <v>0</v>
      </c>
    </row>
    <row r="124" spans="1:10" s="83" customFormat="1" ht="32.25" customHeight="1" x14ac:dyDescent="0.25">
      <c r="A124" s="24" t="s">
        <v>420</v>
      </c>
      <c r="B124" s="25" t="s">
        <v>24</v>
      </c>
      <c r="C124" s="25" t="s">
        <v>239</v>
      </c>
      <c r="D124" s="20" t="s">
        <v>240</v>
      </c>
      <c r="E124" s="25" t="s">
        <v>32</v>
      </c>
      <c r="F124" s="28">
        <v>163.4</v>
      </c>
      <c r="G124" s="73">
        <v>26.08</v>
      </c>
      <c r="H124" s="90">
        <v>4261.4719999999998</v>
      </c>
      <c r="I124" s="105"/>
      <c r="J124" s="30">
        <f t="shared" si="12"/>
        <v>0</v>
      </c>
    </row>
    <row r="125" spans="1:10" s="83" customFormat="1" ht="32.25" customHeight="1" x14ac:dyDescent="0.25">
      <c r="A125" s="24" t="s">
        <v>421</v>
      </c>
      <c r="B125" s="25" t="s">
        <v>24</v>
      </c>
      <c r="C125" s="25" t="s">
        <v>241</v>
      </c>
      <c r="D125" s="20" t="s">
        <v>242</v>
      </c>
      <c r="E125" s="25" t="s">
        <v>27</v>
      </c>
      <c r="F125" s="28">
        <v>6</v>
      </c>
      <c r="G125" s="73">
        <v>128.69999999999999</v>
      </c>
      <c r="H125" s="90">
        <v>772.19999999999993</v>
      </c>
      <c r="I125" s="105"/>
      <c r="J125" s="30">
        <f t="shared" si="12"/>
        <v>0</v>
      </c>
    </row>
    <row r="126" spans="1:10" s="83" customFormat="1" ht="32.25" customHeight="1" x14ac:dyDescent="0.25">
      <c r="A126" s="24" t="s">
        <v>422</v>
      </c>
      <c r="B126" s="25" t="s">
        <v>24</v>
      </c>
      <c r="C126" s="25" t="s">
        <v>243</v>
      </c>
      <c r="D126" s="20" t="s">
        <v>244</v>
      </c>
      <c r="E126" s="25" t="s">
        <v>27</v>
      </c>
      <c r="F126" s="28">
        <v>3</v>
      </c>
      <c r="G126" s="73">
        <v>154.84</v>
      </c>
      <c r="H126" s="90">
        <v>464.52</v>
      </c>
      <c r="I126" s="105"/>
      <c r="J126" s="30">
        <f t="shared" si="12"/>
        <v>0</v>
      </c>
    </row>
    <row r="127" spans="1:10" s="83" customFormat="1" ht="32.25" customHeight="1" x14ac:dyDescent="0.25">
      <c r="A127" s="24" t="s">
        <v>423</v>
      </c>
      <c r="B127" s="25" t="s">
        <v>24</v>
      </c>
      <c r="C127" s="25" t="s">
        <v>245</v>
      </c>
      <c r="D127" s="20" t="s">
        <v>246</v>
      </c>
      <c r="E127" s="25" t="s">
        <v>27</v>
      </c>
      <c r="F127" s="28">
        <v>3</v>
      </c>
      <c r="G127" s="73">
        <v>218.42</v>
      </c>
      <c r="H127" s="90">
        <v>655.26</v>
      </c>
      <c r="I127" s="105"/>
      <c r="J127" s="30">
        <f t="shared" si="12"/>
        <v>0</v>
      </c>
    </row>
    <row r="128" spans="1:10" s="83" customFormat="1" ht="32.25" customHeight="1" x14ac:dyDescent="0.25">
      <c r="A128" s="24" t="s">
        <v>424</v>
      </c>
      <c r="B128" s="25" t="s">
        <v>24</v>
      </c>
      <c r="C128" s="25" t="s">
        <v>247</v>
      </c>
      <c r="D128" s="20" t="s">
        <v>248</v>
      </c>
      <c r="E128" s="25" t="s">
        <v>27</v>
      </c>
      <c r="F128" s="28">
        <v>4</v>
      </c>
      <c r="G128" s="73">
        <v>30.9</v>
      </c>
      <c r="H128" s="90">
        <v>123.6</v>
      </c>
      <c r="I128" s="105"/>
      <c r="J128" s="30">
        <f t="shared" si="12"/>
        <v>0</v>
      </c>
    </row>
    <row r="129" spans="1:10" s="83" customFormat="1" ht="32.25" customHeight="1" x14ac:dyDescent="0.25">
      <c r="A129" s="24" t="s">
        <v>425</v>
      </c>
      <c r="B129" s="25" t="s">
        <v>24</v>
      </c>
      <c r="C129" s="25" t="s">
        <v>249</v>
      </c>
      <c r="D129" s="20" t="s">
        <v>250</v>
      </c>
      <c r="E129" s="25" t="s">
        <v>27</v>
      </c>
      <c r="F129" s="28">
        <v>28</v>
      </c>
      <c r="G129" s="73">
        <v>196.7</v>
      </c>
      <c r="H129" s="90">
        <v>5507.5999999999995</v>
      </c>
      <c r="I129" s="105"/>
      <c r="J129" s="30">
        <f t="shared" si="12"/>
        <v>0</v>
      </c>
    </row>
    <row r="130" spans="1:10" s="83" customFormat="1" ht="32.25" customHeight="1" x14ac:dyDescent="0.25">
      <c r="A130" s="24" t="s">
        <v>426</v>
      </c>
      <c r="B130" s="25" t="s">
        <v>24</v>
      </c>
      <c r="C130" s="25" t="s">
        <v>251</v>
      </c>
      <c r="D130" s="20" t="s">
        <v>252</v>
      </c>
      <c r="E130" s="25" t="s">
        <v>27</v>
      </c>
      <c r="F130" s="28">
        <v>6</v>
      </c>
      <c r="G130" s="73">
        <v>25.25</v>
      </c>
      <c r="H130" s="90">
        <v>151.5</v>
      </c>
      <c r="I130" s="105"/>
      <c r="J130" s="30">
        <f t="shared" si="12"/>
        <v>0</v>
      </c>
    </row>
    <row r="131" spans="1:10" s="83" customFormat="1" ht="32.25" customHeight="1" x14ac:dyDescent="0.25">
      <c r="A131" s="24" t="s">
        <v>427</v>
      </c>
      <c r="B131" s="25" t="s">
        <v>24</v>
      </c>
      <c r="C131" s="25" t="s">
        <v>253</v>
      </c>
      <c r="D131" s="20" t="s">
        <v>254</v>
      </c>
      <c r="E131" s="25" t="s">
        <v>27</v>
      </c>
      <c r="F131" s="28">
        <v>6</v>
      </c>
      <c r="G131" s="73">
        <v>10.53</v>
      </c>
      <c r="H131" s="90">
        <v>63.179999999999993</v>
      </c>
      <c r="I131" s="105"/>
      <c r="J131" s="30">
        <f t="shared" si="12"/>
        <v>0</v>
      </c>
    </row>
    <row r="132" spans="1:10" s="83" customFormat="1" ht="32.25" customHeight="1" x14ac:dyDescent="0.25">
      <c r="A132" s="24" t="s">
        <v>428</v>
      </c>
      <c r="B132" s="25" t="s">
        <v>24</v>
      </c>
      <c r="C132" s="25" t="s">
        <v>255</v>
      </c>
      <c r="D132" s="20" t="s">
        <v>256</v>
      </c>
      <c r="E132" s="25" t="s">
        <v>32</v>
      </c>
      <c r="F132" s="28">
        <v>80</v>
      </c>
      <c r="G132" s="73">
        <v>3</v>
      </c>
      <c r="H132" s="90">
        <v>240</v>
      </c>
      <c r="I132" s="105"/>
      <c r="J132" s="30">
        <f t="shared" si="12"/>
        <v>0</v>
      </c>
    </row>
    <row r="133" spans="1:10" s="84" customFormat="1" x14ac:dyDescent="0.25">
      <c r="A133" s="26">
        <v>16</v>
      </c>
      <c r="B133" s="22"/>
      <c r="C133" s="61"/>
      <c r="D133" s="14" t="s">
        <v>257</v>
      </c>
      <c r="E133" s="22"/>
      <c r="F133" s="62"/>
      <c r="G133" s="74"/>
      <c r="H133" s="91">
        <v>11089.9195</v>
      </c>
      <c r="I133" s="63"/>
      <c r="J133" s="16">
        <f>SUM(J134:J148)</f>
        <v>0</v>
      </c>
    </row>
    <row r="134" spans="1:10" s="83" customFormat="1" ht="32.25" customHeight="1" x14ac:dyDescent="0.25">
      <c r="A134" s="24" t="s">
        <v>429</v>
      </c>
      <c r="B134" s="25" t="s">
        <v>24</v>
      </c>
      <c r="C134" s="25" t="s">
        <v>258</v>
      </c>
      <c r="D134" s="20" t="s">
        <v>52</v>
      </c>
      <c r="E134" s="25" t="s">
        <v>27</v>
      </c>
      <c r="F134" s="28">
        <v>2</v>
      </c>
      <c r="G134" s="73">
        <v>183.18</v>
      </c>
      <c r="H134" s="90">
        <v>366.36</v>
      </c>
      <c r="I134" s="105"/>
      <c r="J134" s="30">
        <f t="shared" ref="J134:J148" si="13">IF(I134&gt;G134,"ERRO",ROUND(F134*I134,2))</f>
        <v>0</v>
      </c>
    </row>
    <row r="135" spans="1:10" s="83" customFormat="1" ht="32.25" customHeight="1" x14ac:dyDescent="0.25">
      <c r="A135" s="24" t="s">
        <v>430</v>
      </c>
      <c r="B135" s="25" t="s">
        <v>24</v>
      </c>
      <c r="C135" s="25" t="s">
        <v>259</v>
      </c>
      <c r="D135" s="20" t="s">
        <v>260</v>
      </c>
      <c r="E135" s="25" t="s">
        <v>27</v>
      </c>
      <c r="F135" s="28">
        <v>1</v>
      </c>
      <c r="G135" s="73">
        <v>461.78</v>
      </c>
      <c r="H135" s="90">
        <v>461.78</v>
      </c>
      <c r="I135" s="105"/>
      <c r="J135" s="30">
        <f t="shared" si="13"/>
        <v>0</v>
      </c>
    </row>
    <row r="136" spans="1:10" s="83" customFormat="1" ht="32.25" customHeight="1" x14ac:dyDescent="0.25">
      <c r="A136" s="24" t="s">
        <v>431</v>
      </c>
      <c r="B136" s="25" t="s">
        <v>324</v>
      </c>
      <c r="C136" s="25" t="s">
        <v>261</v>
      </c>
      <c r="D136" s="20" t="s">
        <v>262</v>
      </c>
      <c r="E136" s="25" t="s">
        <v>27</v>
      </c>
      <c r="F136" s="28">
        <v>1</v>
      </c>
      <c r="G136" s="73">
        <v>1001.78</v>
      </c>
      <c r="H136" s="90">
        <v>1001.78</v>
      </c>
      <c r="I136" s="105"/>
      <c r="J136" s="30">
        <f t="shared" si="13"/>
        <v>0</v>
      </c>
    </row>
    <row r="137" spans="1:10" s="83" customFormat="1" ht="32.25" customHeight="1" x14ac:dyDescent="0.25">
      <c r="A137" s="24" t="s">
        <v>433</v>
      </c>
      <c r="B137" s="25" t="s">
        <v>24</v>
      </c>
      <c r="C137" s="25" t="s">
        <v>263</v>
      </c>
      <c r="D137" s="20" t="s">
        <v>264</v>
      </c>
      <c r="E137" s="25" t="s">
        <v>27</v>
      </c>
      <c r="F137" s="28">
        <v>2</v>
      </c>
      <c r="G137" s="73">
        <v>517.19000000000005</v>
      </c>
      <c r="H137" s="90">
        <v>1034.3800000000001</v>
      </c>
      <c r="I137" s="105"/>
      <c r="J137" s="30">
        <f t="shared" si="13"/>
        <v>0</v>
      </c>
    </row>
    <row r="138" spans="1:10" s="83" customFormat="1" ht="32.25" customHeight="1" x14ac:dyDescent="0.25">
      <c r="A138" s="24" t="s">
        <v>432</v>
      </c>
      <c r="B138" s="25" t="s">
        <v>24</v>
      </c>
      <c r="C138" s="25" t="s">
        <v>265</v>
      </c>
      <c r="D138" s="20" t="s">
        <v>53</v>
      </c>
      <c r="E138" s="25" t="s">
        <v>30</v>
      </c>
      <c r="F138" s="28">
        <v>2.8499999999999996</v>
      </c>
      <c r="G138" s="73">
        <v>367.87</v>
      </c>
      <c r="H138" s="90">
        <v>1048.4295</v>
      </c>
      <c r="I138" s="105"/>
      <c r="J138" s="30">
        <f t="shared" si="13"/>
        <v>0</v>
      </c>
    </row>
    <row r="139" spans="1:10" s="83" customFormat="1" ht="32.25" customHeight="1" x14ac:dyDescent="0.25">
      <c r="A139" s="24" t="s">
        <v>434</v>
      </c>
      <c r="B139" s="25" t="s">
        <v>24</v>
      </c>
      <c r="C139" s="25" t="s">
        <v>266</v>
      </c>
      <c r="D139" s="20" t="s">
        <v>50</v>
      </c>
      <c r="E139" s="25" t="s">
        <v>27</v>
      </c>
      <c r="F139" s="28">
        <v>3</v>
      </c>
      <c r="G139" s="73">
        <v>128.91</v>
      </c>
      <c r="H139" s="90">
        <v>386.73</v>
      </c>
      <c r="I139" s="105"/>
      <c r="J139" s="30">
        <f t="shared" si="13"/>
        <v>0</v>
      </c>
    </row>
    <row r="140" spans="1:10" s="83" customFormat="1" ht="32.25" customHeight="1" x14ac:dyDescent="0.25">
      <c r="A140" s="24" t="s">
        <v>435</v>
      </c>
      <c r="B140" s="25" t="s">
        <v>24</v>
      </c>
      <c r="C140" s="25" t="s">
        <v>267</v>
      </c>
      <c r="D140" s="20" t="s">
        <v>268</v>
      </c>
      <c r="E140" s="25" t="s">
        <v>27</v>
      </c>
      <c r="F140" s="28">
        <v>2</v>
      </c>
      <c r="G140" s="73">
        <v>90.21</v>
      </c>
      <c r="H140" s="90">
        <v>180.42</v>
      </c>
      <c r="I140" s="105"/>
      <c r="J140" s="30">
        <f t="shared" si="13"/>
        <v>0</v>
      </c>
    </row>
    <row r="141" spans="1:10" s="83" customFormat="1" ht="32.25" customHeight="1" x14ac:dyDescent="0.25">
      <c r="A141" s="24" t="s">
        <v>436</v>
      </c>
      <c r="B141" s="25" t="s">
        <v>24</v>
      </c>
      <c r="C141" s="25" t="s">
        <v>269</v>
      </c>
      <c r="D141" s="20" t="s">
        <v>51</v>
      </c>
      <c r="E141" s="25" t="s">
        <v>27</v>
      </c>
      <c r="F141" s="28">
        <v>1</v>
      </c>
      <c r="G141" s="73">
        <v>112.27</v>
      </c>
      <c r="H141" s="90">
        <v>112.27</v>
      </c>
      <c r="I141" s="105"/>
      <c r="J141" s="30">
        <f t="shared" si="13"/>
        <v>0</v>
      </c>
    </row>
    <row r="142" spans="1:10" s="83" customFormat="1" ht="32.25" customHeight="1" x14ac:dyDescent="0.25">
      <c r="A142" s="24" t="s">
        <v>437</v>
      </c>
      <c r="B142" s="25" t="s">
        <v>24</v>
      </c>
      <c r="C142" s="25" t="s">
        <v>270</v>
      </c>
      <c r="D142" s="20" t="s">
        <v>271</v>
      </c>
      <c r="E142" s="25" t="s">
        <v>27</v>
      </c>
      <c r="F142" s="28">
        <v>3</v>
      </c>
      <c r="G142" s="73">
        <v>192.78</v>
      </c>
      <c r="H142" s="90">
        <v>578.34</v>
      </c>
      <c r="I142" s="105"/>
      <c r="J142" s="30">
        <f t="shared" si="13"/>
        <v>0</v>
      </c>
    </row>
    <row r="143" spans="1:10" s="83" customFormat="1" ht="32.25" customHeight="1" x14ac:dyDescent="0.25">
      <c r="A143" s="24" t="s">
        <v>438</v>
      </c>
      <c r="B143" s="25" t="s">
        <v>24</v>
      </c>
      <c r="C143" s="25" t="s">
        <v>272</v>
      </c>
      <c r="D143" s="20" t="s">
        <v>54</v>
      </c>
      <c r="E143" s="25" t="s">
        <v>27</v>
      </c>
      <c r="F143" s="28">
        <v>1</v>
      </c>
      <c r="G143" s="73">
        <v>490.03</v>
      </c>
      <c r="H143" s="90">
        <v>490.03</v>
      </c>
      <c r="I143" s="105"/>
      <c r="J143" s="30">
        <f t="shared" si="13"/>
        <v>0</v>
      </c>
    </row>
    <row r="144" spans="1:10" s="83" customFormat="1" ht="32.25" customHeight="1" x14ac:dyDescent="0.25">
      <c r="A144" s="24" t="s">
        <v>439</v>
      </c>
      <c r="B144" s="25" t="s">
        <v>324</v>
      </c>
      <c r="C144" s="25" t="s">
        <v>273</v>
      </c>
      <c r="D144" s="20" t="s">
        <v>274</v>
      </c>
      <c r="E144" s="25" t="s">
        <v>27</v>
      </c>
      <c r="F144" s="28">
        <v>1</v>
      </c>
      <c r="G144" s="73">
        <v>2046.24</v>
      </c>
      <c r="H144" s="90">
        <v>2046.24</v>
      </c>
      <c r="I144" s="105"/>
      <c r="J144" s="30">
        <f t="shared" si="13"/>
        <v>0</v>
      </c>
    </row>
    <row r="145" spans="1:10" s="83" customFormat="1" ht="32.25" customHeight="1" x14ac:dyDescent="0.25">
      <c r="A145" s="24" t="s">
        <v>440</v>
      </c>
      <c r="B145" s="25" t="s">
        <v>24</v>
      </c>
      <c r="C145" s="25" t="s">
        <v>275</v>
      </c>
      <c r="D145" s="20" t="s">
        <v>55</v>
      </c>
      <c r="E145" s="25" t="s">
        <v>27</v>
      </c>
      <c r="F145" s="28">
        <v>3</v>
      </c>
      <c r="G145" s="73">
        <v>260.37</v>
      </c>
      <c r="H145" s="90">
        <v>781.11</v>
      </c>
      <c r="I145" s="105"/>
      <c r="J145" s="30">
        <f t="shared" si="13"/>
        <v>0</v>
      </c>
    </row>
    <row r="146" spans="1:10" s="83" customFormat="1" ht="32.25" customHeight="1" x14ac:dyDescent="0.25">
      <c r="A146" s="24" t="s">
        <v>441</v>
      </c>
      <c r="B146" s="25" t="s">
        <v>24</v>
      </c>
      <c r="C146" s="25" t="s">
        <v>276</v>
      </c>
      <c r="D146" s="20" t="s">
        <v>277</v>
      </c>
      <c r="E146" s="25" t="s">
        <v>27</v>
      </c>
      <c r="F146" s="28">
        <v>1</v>
      </c>
      <c r="G146" s="73">
        <v>1694.81</v>
      </c>
      <c r="H146" s="90">
        <v>1694.81</v>
      </c>
      <c r="I146" s="105"/>
      <c r="J146" s="30">
        <f t="shared" si="13"/>
        <v>0</v>
      </c>
    </row>
    <row r="147" spans="1:10" s="83" customFormat="1" ht="32.25" customHeight="1" x14ac:dyDescent="0.25">
      <c r="A147" s="24" t="s">
        <v>442</v>
      </c>
      <c r="B147" s="25" t="s">
        <v>324</v>
      </c>
      <c r="C147" s="25" t="s">
        <v>278</v>
      </c>
      <c r="D147" s="20" t="s">
        <v>279</v>
      </c>
      <c r="E147" s="25" t="s">
        <v>27</v>
      </c>
      <c r="F147" s="28">
        <v>4</v>
      </c>
      <c r="G147" s="73">
        <v>122.47</v>
      </c>
      <c r="H147" s="90">
        <v>489.88</v>
      </c>
      <c r="I147" s="105"/>
      <c r="J147" s="30">
        <f t="shared" si="13"/>
        <v>0</v>
      </c>
    </row>
    <row r="148" spans="1:10" s="83" customFormat="1" ht="32.25" customHeight="1" x14ac:dyDescent="0.25">
      <c r="A148" s="24" t="s">
        <v>443</v>
      </c>
      <c r="B148" s="25" t="s">
        <v>324</v>
      </c>
      <c r="C148" s="25" t="s">
        <v>280</v>
      </c>
      <c r="D148" s="20" t="s">
        <v>281</v>
      </c>
      <c r="E148" s="25" t="s">
        <v>27</v>
      </c>
      <c r="F148" s="28">
        <v>3</v>
      </c>
      <c r="G148" s="73">
        <v>139.12</v>
      </c>
      <c r="H148" s="90">
        <v>417.36</v>
      </c>
      <c r="I148" s="105"/>
      <c r="J148" s="30">
        <f t="shared" si="13"/>
        <v>0</v>
      </c>
    </row>
    <row r="149" spans="1:10" s="84" customFormat="1" x14ac:dyDescent="0.25">
      <c r="A149" s="26">
        <v>17</v>
      </c>
      <c r="B149" s="22"/>
      <c r="C149" s="61"/>
      <c r="D149" s="14" t="s">
        <v>282</v>
      </c>
      <c r="E149" s="22"/>
      <c r="F149" s="62"/>
      <c r="G149" s="74"/>
      <c r="H149" s="91">
        <v>9383.69</v>
      </c>
      <c r="I149" s="63"/>
      <c r="J149" s="16">
        <f>SUM(J150:J159)</f>
        <v>0</v>
      </c>
    </row>
    <row r="150" spans="1:10" s="83" customFormat="1" ht="32.25" customHeight="1" x14ac:dyDescent="0.25">
      <c r="A150" s="24" t="s">
        <v>444</v>
      </c>
      <c r="B150" s="25" t="s">
        <v>324</v>
      </c>
      <c r="C150" s="25" t="s">
        <v>283</v>
      </c>
      <c r="D150" s="20" t="s">
        <v>284</v>
      </c>
      <c r="E150" s="25" t="s">
        <v>27</v>
      </c>
      <c r="F150" s="28">
        <v>37</v>
      </c>
      <c r="G150" s="73">
        <v>70.81</v>
      </c>
      <c r="H150" s="90">
        <v>2619.9700000000003</v>
      </c>
      <c r="I150" s="105"/>
      <c r="J150" s="30">
        <f t="shared" ref="J150:J159" si="14">IF(I150&gt;G150,"ERRO",ROUND(F150*I150,2))</f>
        <v>0</v>
      </c>
    </row>
    <row r="151" spans="1:10" s="83" customFormat="1" ht="32.25" customHeight="1" x14ac:dyDescent="0.25">
      <c r="A151" s="24" t="s">
        <v>445</v>
      </c>
      <c r="B151" s="25" t="s">
        <v>324</v>
      </c>
      <c r="C151" s="25" t="s">
        <v>285</v>
      </c>
      <c r="D151" s="20" t="s">
        <v>286</v>
      </c>
      <c r="E151" s="25" t="s">
        <v>27</v>
      </c>
      <c r="F151" s="28">
        <v>24</v>
      </c>
      <c r="G151" s="73">
        <v>33.520000000000003</v>
      </c>
      <c r="H151" s="90">
        <v>804.48</v>
      </c>
      <c r="I151" s="105"/>
      <c r="J151" s="30">
        <f t="shared" si="14"/>
        <v>0</v>
      </c>
    </row>
    <row r="152" spans="1:10" s="83" customFormat="1" ht="32.25" customHeight="1" x14ac:dyDescent="0.25">
      <c r="A152" s="24" t="s">
        <v>446</v>
      </c>
      <c r="B152" s="25" t="s">
        <v>24</v>
      </c>
      <c r="C152" s="25" t="s">
        <v>287</v>
      </c>
      <c r="D152" s="20" t="s">
        <v>60</v>
      </c>
      <c r="E152" s="25" t="s">
        <v>27</v>
      </c>
      <c r="F152" s="28">
        <v>113</v>
      </c>
      <c r="G152" s="73">
        <v>30.27</v>
      </c>
      <c r="H152" s="90">
        <v>3420.5099999999998</v>
      </c>
      <c r="I152" s="105"/>
      <c r="J152" s="30">
        <f t="shared" si="14"/>
        <v>0</v>
      </c>
    </row>
    <row r="153" spans="1:10" s="83" customFormat="1" ht="32.25" customHeight="1" x14ac:dyDescent="0.25">
      <c r="A153" s="24" t="s">
        <v>447</v>
      </c>
      <c r="B153" s="25" t="s">
        <v>24</v>
      </c>
      <c r="C153" s="25" t="s">
        <v>288</v>
      </c>
      <c r="D153" s="20" t="s">
        <v>289</v>
      </c>
      <c r="E153" s="25" t="s">
        <v>27</v>
      </c>
      <c r="F153" s="28">
        <v>19</v>
      </c>
      <c r="G153" s="73">
        <v>36.200000000000003</v>
      </c>
      <c r="H153" s="90">
        <v>687.80000000000007</v>
      </c>
      <c r="I153" s="105"/>
      <c r="J153" s="30">
        <f t="shared" si="14"/>
        <v>0</v>
      </c>
    </row>
    <row r="154" spans="1:10" s="83" customFormat="1" ht="32.25" customHeight="1" x14ac:dyDescent="0.25">
      <c r="A154" s="24" t="s">
        <v>448</v>
      </c>
      <c r="B154" s="25" t="s">
        <v>24</v>
      </c>
      <c r="C154" s="25" t="s">
        <v>290</v>
      </c>
      <c r="D154" s="20" t="s">
        <v>58</v>
      </c>
      <c r="E154" s="25" t="s">
        <v>27</v>
      </c>
      <c r="F154" s="28">
        <v>2</v>
      </c>
      <c r="G154" s="73">
        <v>26.81</v>
      </c>
      <c r="H154" s="90">
        <v>53.62</v>
      </c>
      <c r="I154" s="105"/>
      <c r="J154" s="30">
        <f t="shared" si="14"/>
        <v>0</v>
      </c>
    </row>
    <row r="155" spans="1:10" s="83" customFormat="1" ht="32.25" customHeight="1" x14ac:dyDescent="0.25">
      <c r="A155" s="24" t="s">
        <v>449</v>
      </c>
      <c r="B155" s="25" t="s">
        <v>24</v>
      </c>
      <c r="C155" s="25" t="s">
        <v>291</v>
      </c>
      <c r="D155" s="20" t="s">
        <v>59</v>
      </c>
      <c r="E155" s="25" t="s">
        <v>27</v>
      </c>
      <c r="F155" s="28">
        <v>5</v>
      </c>
      <c r="G155" s="73">
        <v>42.74</v>
      </c>
      <c r="H155" s="90">
        <v>213.70000000000002</v>
      </c>
      <c r="I155" s="105"/>
      <c r="J155" s="30">
        <f t="shared" si="14"/>
        <v>0</v>
      </c>
    </row>
    <row r="156" spans="1:10" s="83" customFormat="1" ht="32.25" customHeight="1" x14ac:dyDescent="0.25">
      <c r="A156" s="24" t="s">
        <v>450</v>
      </c>
      <c r="B156" s="25" t="s">
        <v>24</v>
      </c>
      <c r="C156" s="25" t="s">
        <v>292</v>
      </c>
      <c r="D156" s="20" t="s">
        <v>293</v>
      </c>
      <c r="E156" s="25" t="s">
        <v>27</v>
      </c>
      <c r="F156" s="28">
        <v>6</v>
      </c>
      <c r="G156" s="73">
        <v>58.7</v>
      </c>
      <c r="H156" s="90">
        <v>352.20000000000005</v>
      </c>
      <c r="I156" s="105"/>
      <c r="J156" s="30">
        <f t="shared" si="14"/>
        <v>0</v>
      </c>
    </row>
    <row r="157" spans="1:10" s="83" customFormat="1" ht="32.25" customHeight="1" x14ac:dyDescent="0.25">
      <c r="A157" s="24" t="s">
        <v>451</v>
      </c>
      <c r="B157" s="25" t="s">
        <v>24</v>
      </c>
      <c r="C157" s="25" t="s">
        <v>294</v>
      </c>
      <c r="D157" s="20" t="s">
        <v>295</v>
      </c>
      <c r="E157" s="25" t="s">
        <v>27</v>
      </c>
      <c r="F157" s="28">
        <v>2</v>
      </c>
      <c r="G157" s="73">
        <v>25.53</v>
      </c>
      <c r="H157" s="90">
        <v>51.06</v>
      </c>
      <c r="I157" s="105"/>
      <c r="J157" s="30">
        <f t="shared" si="14"/>
        <v>0</v>
      </c>
    </row>
    <row r="158" spans="1:10" s="83" customFormat="1" ht="32.25" customHeight="1" x14ac:dyDescent="0.25">
      <c r="A158" s="24" t="s">
        <v>452</v>
      </c>
      <c r="B158" s="25" t="s">
        <v>324</v>
      </c>
      <c r="C158" s="25" t="s">
        <v>296</v>
      </c>
      <c r="D158" s="20" t="s">
        <v>297</v>
      </c>
      <c r="E158" s="25" t="s">
        <v>27</v>
      </c>
      <c r="F158" s="28">
        <v>6</v>
      </c>
      <c r="G158" s="73">
        <v>71.08</v>
      </c>
      <c r="H158" s="90">
        <v>426.48</v>
      </c>
      <c r="I158" s="105"/>
      <c r="J158" s="30">
        <f t="shared" si="14"/>
        <v>0</v>
      </c>
    </row>
    <row r="159" spans="1:10" s="83" customFormat="1" ht="32.25" customHeight="1" x14ac:dyDescent="0.25">
      <c r="A159" s="24" t="s">
        <v>453</v>
      </c>
      <c r="B159" s="25" t="s">
        <v>324</v>
      </c>
      <c r="C159" s="25" t="s">
        <v>298</v>
      </c>
      <c r="D159" s="20" t="s">
        <v>299</v>
      </c>
      <c r="E159" s="25" t="s">
        <v>27</v>
      </c>
      <c r="F159" s="28">
        <v>3</v>
      </c>
      <c r="G159" s="73">
        <v>251.29</v>
      </c>
      <c r="H159" s="90">
        <v>753.87</v>
      </c>
      <c r="I159" s="105"/>
      <c r="J159" s="30">
        <f t="shared" si="14"/>
        <v>0</v>
      </c>
    </row>
    <row r="160" spans="1:10" s="84" customFormat="1" x14ac:dyDescent="0.25">
      <c r="A160" s="26">
        <v>18</v>
      </c>
      <c r="B160" s="22"/>
      <c r="C160" s="61"/>
      <c r="D160" s="14" t="s">
        <v>300</v>
      </c>
      <c r="E160" s="22"/>
      <c r="F160" s="62"/>
      <c r="G160" s="74"/>
      <c r="H160" s="91">
        <v>35503.178809999998</v>
      </c>
      <c r="I160" s="63"/>
      <c r="J160" s="16">
        <f>SUM(J161:J164)</f>
        <v>0</v>
      </c>
    </row>
    <row r="161" spans="1:10" s="83" customFormat="1" ht="32.25" customHeight="1" x14ac:dyDescent="0.25">
      <c r="A161" s="24" t="s">
        <v>454</v>
      </c>
      <c r="B161" s="25" t="s">
        <v>24</v>
      </c>
      <c r="C161" s="25" t="s">
        <v>301</v>
      </c>
      <c r="D161" s="20" t="s">
        <v>302</v>
      </c>
      <c r="E161" s="25" t="s">
        <v>30</v>
      </c>
      <c r="F161" s="28">
        <v>359.88349999999997</v>
      </c>
      <c r="G161" s="73">
        <v>11.66</v>
      </c>
      <c r="H161" s="90">
        <v>4196.24161</v>
      </c>
      <c r="I161" s="105"/>
      <c r="J161" s="30">
        <f t="shared" ref="J161:J164" si="15">IF(I161&gt;G161,"ERRO",ROUND(F161*I161,2))</f>
        <v>0</v>
      </c>
    </row>
    <row r="162" spans="1:10" s="83" customFormat="1" ht="32.25" customHeight="1" x14ac:dyDescent="0.25">
      <c r="A162" s="24" t="s">
        <v>455</v>
      </c>
      <c r="B162" s="25" t="s">
        <v>24</v>
      </c>
      <c r="C162" s="25" t="s">
        <v>303</v>
      </c>
      <c r="D162" s="20" t="s">
        <v>44</v>
      </c>
      <c r="E162" s="25" t="s">
        <v>30</v>
      </c>
      <c r="F162" s="28">
        <v>1066.2729999999999</v>
      </c>
      <c r="G162" s="73">
        <v>22.15</v>
      </c>
      <c r="H162" s="90">
        <v>23617.946949999998</v>
      </c>
      <c r="I162" s="105"/>
      <c r="J162" s="30">
        <f t="shared" si="15"/>
        <v>0</v>
      </c>
    </row>
    <row r="163" spans="1:10" s="83" customFormat="1" ht="32.25" customHeight="1" x14ac:dyDescent="0.25">
      <c r="A163" s="24" t="s">
        <v>456</v>
      </c>
      <c r="B163" s="25" t="s">
        <v>24</v>
      </c>
      <c r="C163" s="25" t="s">
        <v>304</v>
      </c>
      <c r="D163" s="20" t="s">
        <v>305</v>
      </c>
      <c r="E163" s="25" t="s">
        <v>30</v>
      </c>
      <c r="F163" s="28">
        <v>359.88349999999997</v>
      </c>
      <c r="G163" s="73">
        <v>17.100000000000001</v>
      </c>
      <c r="H163" s="90">
        <v>6154.00785</v>
      </c>
      <c r="I163" s="105"/>
      <c r="J163" s="30">
        <f t="shared" si="15"/>
        <v>0</v>
      </c>
    </row>
    <row r="164" spans="1:10" s="83" customFormat="1" ht="32.25" customHeight="1" x14ac:dyDescent="0.25">
      <c r="A164" s="24" t="s">
        <v>457</v>
      </c>
      <c r="B164" s="25" t="s">
        <v>24</v>
      </c>
      <c r="C164" s="25" t="s">
        <v>306</v>
      </c>
      <c r="D164" s="20" t="s">
        <v>307</v>
      </c>
      <c r="E164" s="25" t="s">
        <v>30</v>
      </c>
      <c r="F164" s="28">
        <v>68.040000000000006</v>
      </c>
      <c r="G164" s="73">
        <v>22.56</v>
      </c>
      <c r="H164" s="90">
        <v>1534.9824000000001</v>
      </c>
      <c r="I164" s="105"/>
      <c r="J164" s="30">
        <f t="shared" si="15"/>
        <v>0</v>
      </c>
    </row>
    <row r="165" spans="1:10" s="84" customFormat="1" x14ac:dyDescent="0.25">
      <c r="A165" s="26">
        <v>19</v>
      </c>
      <c r="B165" s="22"/>
      <c r="C165" s="61"/>
      <c r="D165" s="14" t="s">
        <v>308</v>
      </c>
      <c r="E165" s="22"/>
      <c r="F165" s="62"/>
      <c r="G165" s="74"/>
      <c r="H165" s="91">
        <v>9864.1804999999986</v>
      </c>
      <c r="I165" s="63"/>
      <c r="J165" s="16">
        <f>SUM(J166:J168)</f>
        <v>0</v>
      </c>
    </row>
    <row r="166" spans="1:10" s="83" customFormat="1" ht="32.25" customHeight="1" x14ac:dyDescent="0.25">
      <c r="A166" s="24" t="s">
        <v>458</v>
      </c>
      <c r="B166" s="25" t="s">
        <v>325</v>
      </c>
      <c r="C166" s="25">
        <v>94265</v>
      </c>
      <c r="D166" s="20" t="s">
        <v>309</v>
      </c>
      <c r="E166" s="25" t="s">
        <v>32</v>
      </c>
      <c r="F166" s="28">
        <v>70</v>
      </c>
      <c r="G166" s="73">
        <v>26.56</v>
      </c>
      <c r="H166" s="90">
        <v>1859.1999999999998</v>
      </c>
      <c r="I166" s="105"/>
      <c r="J166" s="30">
        <f t="shared" ref="J166:J168" si="16">IF(I166&gt;G166,"ERRO",ROUND(F166*I166,2))</f>
        <v>0</v>
      </c>
    </row>
    <row r="167" spans="1:10" s="83" customFormat="1" ht="32.25" customHeight="1" x14ac:dyDescent="0.25">
      <c r="A167" s="24" t="s">
        <v>459</v>
      </c>
      <c r="B167" s="25" t="s">
        <v>24</v>
      </c>
      <c r="C167" s="25" t="s">
        <v>310</v>
      </c>
      <c r="D167" s="20" t="s">
        <v>311</v>
      </c>
      <c r="E167" s="25" t="s">
        <v>30</v>
      </c>
      <c r="F167" s="28">
        <v>403.96</v>
      </c>
      <c r="G167" s="73">
        <v>10</v>
      </c>
      <c r="H167" s="90">
        <v>4039.6</v>
      </c>
      <c r="I167" s="105"/>
      <c r="J167" s="30">
        <f t="shared" si="16"/>
        <v>0</v>
      </c>
    </row>
    <row r="168" spans="1:10" s="85" customFormat="1" ht="32.25" customHeight="1" x14ac:dyDescent="0.25">
      <c r="A168" s="94" t="s">
        <v>460</v>
      </c>
      <c r="B168" s="67" t="s">
        <v>324</v>
      </c>
      <c r="C168" s="67" t="s">
        <v>312</v>
      </c>
      <c r="D168" s="19" t="s">
        <v>313</v>
      </c>
      <c r="E168" s="67" t="s">
        <v>32</v>
      </c>
      <c r="F168" s="107">
        <v>48.269999999999996</v>
      </c>
      <c r="G168" s="75">
        <v>82.15</v>
      </c>
      <c r="H168" s="92">
        <v>3965.3804999999998</v>
      </c>
      <c r="I168" s="106"/>
      <c r="J168" s="30">
        <f t="shared" si="16"/>
        <v>0</v>
      </c>
    </row>
    <row r="169" spans="1:10" s="84" customFormat="1" x14ac:dyDescent="0.25">
      <c r="A169" s="26">
        <v>20</v>
      </c>
      <c r="B169" s="22"/>
      <c r="C169" s="61"/>
      <c r="D169" s="14" t="s">
        <v>314</v>
      </c>
      <c r="E169" s="22"/>
      <c r="F169" s="62"/>
      <c r="G169" s="74"/>
      <c r="H169" s="91">
        <v>5193.4699999999993</v>
      </c>
      <c r="I169" s="63"/>
      <c r="J169" s="16">
        <f>SUM(J170:J171)</f>
        <v>0</v>
      </c>
    </row>
    <row r="170" spans="1:10" s="85" customFormat="1" ht="32.25" customHeight="1" x14ac:dyDescent="0.25">
      <c r="A170" s="94" t="s">
        <v>363</v>
      </c>
      <c r="B170" s="67" t="s">
        <v>324</v>
      </c>
      <c r="C170" s="67" t="s">
        <v>315</v>
      </c>
      <c r="D170" s="19" t="s">
        <v>316</v>
      </c>
      <c r="E170" s="67" t="s">
        <v>27</v>
      </c>
      <c r="F170" s="107">
        <v>1</v>
      </c>
      <c r="G170" s="75">
        <v>2462.21</v>
      </c>
      <c r="H170" s="92">
        <v>2462.21</v>
      </c>
      <c r="I170" s="106"/>
      <c r="J170" s="30">
        <f t="shared" ref="J170:J171" si="17">IF(I170&gt;G170,"ERRO",ROUND(F170*I170,2))</f>
        <v>0</v>
      </c>
    </row>
    <row r="171" spans="1:10" s="85" customFormat="1" ht="38.25" x14ac:dyDescent="0.25">
      <c r="A171" s="94" t="s">
        <v>461</v>
      </c>
      <c r="B171" s="67" t="s">
        <v>324</v>
      </c>
      <c r="C171" s="67" t="s">
        <v>317</v>
      </c>
      <c r="D171" s="19" t="s">
        <v>318</v>
      </c>
      <c r="E171" s="67" t="s">
        <v>151</v>
      </c>
      <c r="F171" s="107">
        <v>3</v>
      </c>
      <c r="G171" s="75">
        <v>910.42</v>
      </c>
      <c r="H171" s="92">
        <v>2731.2599999999998</v>
      </c>
      <c r="I171" s="106"/>
      <c r="J171" s="30">
        <f t="shared" si="17"/>
        <v>0</v>
      </c>
    </row>
    <row r="172" spans="1:10" s="84" customFormat="1" ht="30.75" customHeight="1" thickBot="1" x14ac:dyDescent="0.3">
      <c r="A172" s="76"/>
      <c r="B172" s="77"/>
      <c r="C172" s="78"/>
      <c r="D172" s="79"/>
      <c r="E172" s="77"/>
      <c r="F172" s="80"/>
      <c r="G172" s="81" t="s">
        <v>319</v>
      </c>
      <c r="H172" s="93">
        <v>571130.61547600001</v>
      </c>
      <c r="I172" s="95"/>
      <c r="J172" s="82">
        <f>SUM(J17+J20+J27+J31+J41+J45+J48+J52+J56+J58+J62+J69+J76+J96+J120+J133+J149+J160+J165+J169)</f>
        <v>0</v>
      </c>
    </row>
    <row r="173" spans="1:10" s="85" customFormat="1" ht="75.75" customHeight="1" x14ac:dyDescent="0.2">
      <c r="A173" s="109" t="s">
        <v>326</v>
      </c>
      <c r="B173" s="109"/>
      <c r="C173" s="109"/>
      <c r="D173" s="109"/>
      <c r="E173" s="109"/>
      <c r="F173" s="109"/>
      <c r="G173" s="109"/>
      <c r="H173" s="109"/>
      <c r="I173" s="109"/>
      <c r="J173" s="109"/>
    </row>
    <row r="174" spans="1:10" s="6" customFormat="1" ht="32.25" customHeight="1" x14ac:dyDescent="0.25">
      <c r="A174" s="45"/>
      <c r="B174" s="45"/>
      <c r="C174" s="68"/>
      <c r="D174" s="45"/>
      <c r="E174" s="68"/>
      <c r="F174" s="68"/>
      <c r="G174" s="45"/>
      <c r="H174" s="46"/>
      <c r="I174" s="96"/>
      <c r="J174" s="46"/>
    </row>
    <row r="175" spans="1:10" ht="32.25" customHeight="1" x14ac:dyDescent="0.25">
      <c r="A175" s="45"/>
      <c r="B175" s="45"/>
      <c r="C175" s="68"/>
      <c r="D175" s="45"/>
      <c r="E175" s="68"/>
      <c r="F175" s="68"/>
      <c r="G175" s="45"/>
      <c r="H175" s="46"/>
      <c r="I175" s="96"/>
      <c r="J175" s="46"/>
    </row>
    <row r="176" spans="1:10" ht="32.25" customHeight="1" x14ac:dyDescent="0.25">
      <c r="A176" s="45"/>
      <c r="B176" s="45"/>
      <c r="C176" s="68"/>
      <c r="D176" s="45"/>
      <c r="E176" s="68"/>
      <c r="F176" s="68"/>
      <c r="G176" s="45"/>
      <c r="H176" s="46"/>
      <c r="I176" s="96"/>
      <c r="J176" s="46"/>
    </row>
    <row r="177" spans="1:10" ht="32.25" customHeight="1" x14ac:dyDescent="0.25">
      <c r="A177" s="45"/>
      <c r="B177" s="45"/>
      <c r="C177" s="68"/>
      <c r="D177" s="45"/>
      <c r="E177" s="68"/>
      <c r="F177" s="68"/>
      <c r="G177" s="45"/>
      <c r="H177" s="46"/>
      <c r="I177" s="96"/>
      <c r="J177" s="46"/>
    </row>
    <row r="178" spans="1:10" ht="32.25" customHeight="1" x14ac:dyDescent="0.25">
      <c r="A178" s="45"/>
      <c r="B178" s="45"/>
      <c r="C178" s="68"/>
      <c r="D178" s="45"/>
      <c r="E178" s="68"/>
      <c r="F178" s="68"/>
      <c r="G178" s="45"/>
      <c r="H178" s="46"/>
      <c r="I178" s="96"/>
      <c r="J178" s="46"/>
    </row>
    <row r="179" spans="1:10" ht="32.25" customHeight="1" x14ac:dyDescent="0.25">
      <c r="A179" s="45"/>
      <c r="B179" s="45"/>
      <c r="C179" s="68"/>
      <c r="D179" s="45"/>
      <c r="E179" s="68"/>
      <c r="F179" s="68"/>
      <c r="G179" s="45"/>
      <c r="H179" s="46"/>
      <c r="I179" s="96"/>
      <c r="J179" s="46"/>
    </row>
    <row r="180" spans="1:10" ht="32.25" customHeight="1" x14ac:dyDescent="0.25">
      <c r="A180" s="45"/>
      <c r="B180" s="45"/>
      <c r="C180" s="68"/>
      <c r="D180" s="45"/>
      <c r="E180" s="68"/>
      <c r="F180" s="68"/>
      <c r="G180" s="45"/>
      <c r="H180" s="46"/>
      <c r="I180" s="96"/>
      <c r="J180" s="46"/>
    </row>
    <row r="181" spans="1:10" ht="32.25" customHeight="1" x14ac:dyDescent="0.25">
      <c r="A181" s="45"/>
      <c r="B181" s="45"/>
      <c r="C181" s="68"/>
      <c r="D181" s="45"/>
      <c r="E181" s="68"/>
      <c r="F181" s="68"/>
      <c r="G181" s="45"/>
      <c r="H181" s="46"/>
      <c r="I181" s="96"/>
      <c r="J181" s="46"/>
    </row>
    <row r="182" spans="1:10" ht="32.25" customHeight="1" x14ac:dyDescent="0.25">
      <c r="A182" s="45"/>
      <c r="B182" s="45"/>
      <c r="C182" s="68"/>
      <c r="D182" s="45"/>
      <c r="E182" s="68"/>
      <c r="F182" s="68"/>
      <c r="G182" s="45"/>
      <c r="H182" s="46"/>
      <c r="I182" s="96"/>
      <c r="J182" s="46"/>
    </row>
    <row r="183" spans="1:10" ht="32.25" customHeight="1" x14ac:dyDescent="0.25">
      <c r="A183" s="45"/>
      <c r="B183" s="45"/>
      <c r="C183" s="68"/>
      <c r="D183" s="45"/>
      <c r="E183" s="68"/>
      <c r="F183" s="68"/>
      <c r="G183" s="45"/>
      <c r="H183" s="46"/>
      <c r="I183" s="96"/>
      <c r="J183" s="46"/>
    </row>
    <row r="184" spans="1:10" ht="32.25" customHeight="1" x14ac:dyDescent="0.25">
      <c r="A184" s="45"/>
      <c r="B184" s="45"/>
      <c r="C184" s="68"/>
      <c r="D184" s="45"/>
      <c r="E184" s="68"/>
      <c r="F184" s="68"/>
      <c r="G184" s="45"/>
      <c r="H184" s="46"/>
      <c r="I184" s="96"/>
      <c r="J184" s="46"/>
    </row>
    <row r="185" spans="1:10" ht="32.25" customHeight="1" x14ac:dyDescent="0.25">
      <c r="A185" s="45"/>
      <c r="B185" s="45"/>
      <c r="C185" s="68"/>
      <c r="D185" s="45"/>
      <c r="E185" s="68"/>
      <c r="F185" s="68"/>
      <c r="G185" s="45"/>
      <c r="H185" s="46"/>
      <c r="I185" s="96"/>
      <c r="J185" s="46"/>
    </row>
    <row r="186" spans="1:10" ht="32.25" customHeight="1" x14ac:dyDescent="0.25">
      <c r="A186" s="45"/>
      <c r="B186" s="45"/>
      <c r="C186" s="68"/>
      <c r="D186" s="45"/>
      <c r="E186" s="68"/>
      <c r="F186" s="68"/>
      <c r="G186" s="45"/>
      <c r="H186" s="46"/>
      <c r="I186" s="96"/>
      <c r="J186" s="46"/>
    </row>
    <row r="187" spans="1:10" ht="32.25" customHeight="1" x14ac:dyDescent="0.25">
      <c r="A187" s="45"/>
      <c r="B187" s="45"/>
      <c r="C187" s="68"/>
      <c r="D187" s="45"/>
      <c r="E187" s="68"/>
      <c r="F187" s="68"/>
      <c r="G187" s="45"/>
      <c r="H187" s="46"/>
      <c r="I187" s="96"/>
      <c r="J187" s="46"/>
    </row>
    <row r="188" spans="1:10" ht="32.25" customHeight="1" x14ac:dyDescent="0.25">
      <c r="A188" s="45"/>
      <c r="B188" s="45"/>
      <c r="C188" s="68"/>
      <c r="D188" s="45"/>
      <c r="E188" s="68"/>
      <c r="F188" s="68"/>
      <c r="G188" s="45"/>
      <c r="H188" s="46"/>
      <c r="I188" s="96"/>
      <c r="J188" s="46"/>
    </row>
    <row r="189" spans="1:10" ht="32.25" customHeight="1" x14ac:dyDescent="0.25">
      <c r="A189" s="45"/>
      <c r="B189" s="45"/>
      <c r="C189" s="68"/>
      <c r="D189" s="45"/>
      <c r="E189" s="68"/>
      <c r="F189" s="68"/>
      <c r="G189" s="45"/>
      <c r="H189" s="46"/>
      <c r="I189" s="96"/>
      <c r="J189" s="46"/>
    </row>
    <row r="190" spans="1:10" ht="32.25" customHeight="1" x14ac:dyDescent="0.25">
      <c r="A190" s="45"/>
      <c r="B190" s="45"/>
      <c r="C190" s="68"/>
      <c r="D190" s="45"/>
      <c r="E190" s="68"/>
      <c r="F190" s="68"/>
      <c r="G190" s="45"/>
      <c r="H190" s="46"/>
      <c r="I190" s="96"/>
      <c r="J190" s="46"/>
    </row>
    <row r="191" spans="1:10" ht="32.25" customHeight="1" x14ac:dyDescent="0.25">
      <c r="A191" s="45"/>
      <c r="B191" s="45"/>
      <c r="C191" s="68"/>
      <c r="D191" s="45"/>
      <c r="E191" s="68"/>
      <c r="F191" s="68"/>
      <c r="G191" s="45"/>
      <c r="H191" s="46"/>
      <c r="I191" s="96"/>
      <c r="J191" s="46"/>
    </row>
    <row r="192" spans="1:10" ht="32.25" customHeight="1" x14ac:dyDescent="0.25">
      <c r="A192" s="45"/>
      <c r="B192" s="45"/>
      <c r="C192" s="68"/>
      <c r="D192" s="45"/>
      <c r="E192" s="68"/>
      <c r="F192" s="68"/>
      <c r="G192" s="45"/>
      <c r="H192" s="46"/>
      <c r="I192" s="96"/>
      <c r="J192" s="46"/>
    </row>
    <row r="193" spans="1:10" ht="32.25" customHeight="1" x14ac:dyDescent="0.25">
      <c r="A193" s="45"/>
      <c r="B193" s="45"/>
      <c r="C193" s="68"/>
      <c r="D193" s="45"/>
      <c r="E193" s="68"/>
      <c r="F193" s="68"/>
      <c r="G193" s="45"/>
      <c r="H193" s="46"/>
      <c r="I193" s="96"/>
      <c r="J193" s="46"/>
    </row>
    <row r="194" spans="1:10" ht="32.25" customHeight="1" x14ac:dyDescent="0.25">
      <c r="A194" s="45"/>
      <c r="B194" s="45"/>
      <c r="C194" s="68"/>
      <c r="D194" s="45"/>
      <c r="E194" s="68"/>
      <c r="F194" s="68"/>
      <c r="G194" s="45"/>
      <c r="H194" s="46"/>
      <c r="I194" s="96"/>
      <c r="J194" s="46"/>
    </row>
    <row r="195" spans="1:10" ht="32.25" customHeight="1" x14ac:dyDescent="0.25">
      <c r="A195" s="45"/>
      <c r="B195" s="45"/>
      <c r="C195" s="68"/>
      <c r="D195" s="45"/>
      <c r="E195" s="68"/>
      <c r="F195" s="68"/>
      <c r="G195" s="45"/>
      <c r="H195" s="46"/>
      <c r="I195" s="96"/>
      <c r="J195" s="46"/>
    </row>
    <row r="196" spans="1:10" ht="32.25" customHeight="1" x14ac:dyDescent="0.25">
      <c r="A196" s="45"/>
      <c r="B196" s="45"/>
      <c r="C196" s="68"/>
      <c r="D196" s="45"/>
      <c r="E196" s="68"/>
      <c r="F196" s="68"/>
      <c r="G196" s="45"/>
      <c r="H196" s="46"/>
      <c r="I196" s="96"/>
      <c r="J196" s="46"/>
    </row>
    <row r="197" spans="1:10" ht="32.25" customHeight="1" x14ac:dyDescent="0.25">
      <c r="A197" s="45"/>
      <c r="B197" s="45"/>
      <c r="C197" s="68"/>
      <c r="D197" s="45"/>
      <c r="E197" s="68"/>
      <c r="F197" s="68"/>
      <c r="G197" s="45"/>
      <c r="H197" s="46"/>
      <c r="I197" s="96"/>
      <c r="J197" s="46"/>
    </row>
    <row r="198" spans="1:10" ht="32.25" customHeight="1" x14ac:dyDescent="0.25">
      <c r="A198" s="45"/>
      <c r="B198" s="45"/>
      <c r="C198" s="68"/>
      <c r="D198" s="45"/>
      <c r="E198" s="68"/>
      <c r="F198" s="68"/>
      <c r="G198" s="45"/>
      <c r="H198" s="46"/>
      <c r="I198" s="96"/>
      <c r="J198" s="46"/>
    </row>
    <row r="199" spans="1:10" ht="32.25" customHeight="1" x14ac:dyDescent="0.25">
      <c r="A199" s="45"/>
      <c r="B199" s="45"/>
      <c r="C199" s="68"/>
      <c r="D199" s="45"/>
      <c r="E199" s="68"/>
      <c r="F199" s="68"/>
      <c r="G199" s="45"/>
      <c r="H199" s="46"/>
      <c r="I199" s="96"/>
      <c r="J199" s="46"/>
    </row>
    <row r="200" spans="1:10" ht="32.25" customHeight="1" x14ac:dyDescent="0.25">
      <c r="A200" s="45"/>
      <c r="B200" s="45"/>
      <c r="C200" s="68"/>
      <c r="D200" s="45"/>
      <c r="E200" s="68"/>
      <c r="F200" s="68"/>
      <c r="G200" s="45"/>
      <c r="H200" s="46"/>
      <c r="I200" s="96"/>
      <c r="J200" s="46"/>
    </row>
    <row r="201" spans="1:10" ht="32.25" customHeight="1" x14ac:dyDescent="0.25">
      <c r="A201" s="45"/>
      <c r="B201" s="45"/>
      <c r="C201" s="68"/>
      <c r="D201" s="45"/>
      <c r="E201" s="68"/>
      <c r="F201" s="68"/>
      <c r="G201" s="45"/>
      <c r="H201" s="46"/>
      <c r="I201" s="96"/>
      <c r="J201" s="46"/>
    </row>
    <row r="202" spans="1:10" ht="32.25" customHeight="1" x14ac:dyDescent="0.25">
      <c r="A202" s="45"/>
      <c r="B202" s="45"/>
      <c r="C202" s="68"/>
      <c r="D202" s="45"/>
      <c r="E202" s="68"/>
      <c r="F202" s="68"/>
      <c r="G202" s="45"/>
      <c r="H202" s="46"/>
      <c r="I202" s="96"/>
      <c r="J202" s="46"/>
    </row>
    <row r="203" spans="1:10" ht="32.25" customHeight="1" x14ac:dyDescent="0.25">
      <c r="A203" s="45"/>
      <c r="B203" s="45"/>
      <c r="C203" s="68"/>
      <c r="D203" s="45"/>
      <c r="E203" s="68"/>
      <c r="F203" s="68"/>
      <c r="G203" s="45"/>
      <c r="H203" s="46"/>
      <c r="I203" s="96"/>
      <c r="J203" s="46"/>
    </row>
    <row r="204" spans="1:10" ht="32.25" customHeight="1" x14ac:dyDescent="0.25">
      <c r="A204" s="45"/>
      <c r="B204" s="45"/>
      <c r="C204" s="68"/>
      <c r="D204" s="45"/>
      <c r="E204" s="68"/>
      <c r="F204" s="68"/>
      <c r="G204" s="45"/>
      <c r="H204" s="46"/>
      <c r="I204" s="96"/>
      <c r="J204" s="46"/>
    </row>
    <row r="205" spans="1:10" ht="32.25" customHeight="1" x14ac:dyDescent="0.25">
      <c r="A205" s="45"/>
      <c r="B205" s="45"/>
      <c r="C205" s="68"/>
      <c r="D205" s="45"/>
      <c r="E205" s="68"/>
      <c r="F205" s="68"/>
      <c r="G205" s="45"/>
      <c r="H205" s="46"/>
      <c r="I205" s="96"/>
      <c r="J205" s="46"/>
    </row>
    <row r="206" spans="1:10" ht="32.25" customHeight="1" x14ac:dyDescent="0.25">
      <c r="A206" s="45"/>
      <c r="B206" s="45"/>
      <c r="C206" s="68"/>
      <c r="D206" s="45"/>
      <c r="E206" s="68"/>
      <c r="F206" s="68"/>
      <c r="G206" s="45"/>
      <c r="H206" s="46"/>
      <c r="I206" s="96"/>
      <c r="J206" s="46"/>
    </row>
    <row r="207" spans="1:10" ht="32.25" customHeight="1" x14ac:dyDescent="0.25">
      <c r="A207" s="45"/>
      <c r="B207" s="45"/>
      <c r="C207" s="68"/>
      <c r="D207" s="45"/>
      <c r="E207" s="68"/>
      <c r="F207" s="68"/>
      <c r="G207" s="45"/>
      <c r="H207" s="46"/>
      <c r="I207" s="96"/>
      <c r="J207" s="46"/>
    </row>
    <row r="208" spans="1:10" ht="32.25" customHeight="1" x14ac:dyDescent="0.25">
      <c r="A208" s="45"/>
      <c r="B208" s="45"/>
      <c r="C208" s="68"/>
      <c r="D208" s="45"/>
      <c r="E208" s="68"/>
      <c r="F208" s="68"/>
      <c r="G208" s="45"/>
      <c r="H208" s="46"/>
      <c r="I208" s="96"/>
      <c r="J208" s="46"/>
    </row>
    <row r="209" spans="1:10" ht="32.25" customHeight="1" x14ac:dyDescent="0.25">
      <c r="A209" s="45"/>
      <c r="B209" s="45"/>
      <c r="C209" s="68"/>
      <c r="D209" s="45"/>
      <c r="E209" s="68"/>
      <c r="F209" s="68"/>
      <c r="G209" s="45"/>
      <c r="H209" s="46"/>
      <c r="I209" s="96"/>
      <c r="J209" s="46"/>
    </row>
    <row r="210" spans="1:10" ht="32.25" customHeight="1" x14ac:dyDescent="0.25">
      <c r="A210" s="45"/>
      <c r="B210" s="45"/>
      <c r="C210" s="68"/>
      <c r="D210" s="45"/>
      <c r="E210" s="68"/>
      <c r="F210" s="68"/>
      <c r="G210" s="45"/>
      <c r="H210" s="46"/>
      <c r="I210" s="96"/>
      <c r="J210" s="46"/>
    </row>
    <row r="211" spans="1:10" ht="32.25" customHeight="1" x14ac:dyDescent="0.25">
      <c r="A211" s="45"/>
      <c r="B211" s="45"/>
      <c r="C211" s="68"/>
      <c r="D211" s="45"/>
      <c r="E211" s="68"/>
      <c r="F211" s="68"/>
      <c r="G211" s="45"/>
      <c r="H211" s="46"/>
      <c r="I211" s="96"/>
      <c r="J211" s="46"/>
    </row>
    <row r="212" spans="1:10" ht="32.25" customHeight="1" x14ac:dyDescent="0.25">
      <c r="A212" s="45"/>
      <c r="B212" s="45"/>
      <c r="C212" s="68"/>
      <c r="D212" s="45"/>
      <c r="E212" s="68"/>
      <c r="F212" s="68"/>
      <c r="G212" s="45"/>
      <c r="H212" s="46"/>
      <c r="I212" s="96"/>
      <c r="J212" s="46"/>
    </row>
    <row r="213" spans="1:10" ht="32.25" customHeight="1" x14ac:dyDescent="0.25">
      <c r="A213" s="45"/>
      <c r="B213" s="45"/>
      <c r="C213" s="68"/>
      <c r="D213" s="45"/>
      <c r="E213" s="68"/>
      <c r="F213" s="68"/>
      <c r="G213" s="45"/>
      <c r="H213" s="46"/>
      <c r="I213" s="96"/>
      <c r="J213" s="46"/>
    </row>
    <row r="214" spans="1:10" ht="32.25" customHeight="1" x14ac:dyDescent="0.25">
      <c r="A214" s="45"/>
      <c r="B214" s="45"/>
      <c r="C214" s="68"/>
      <c r="D214" s="45"/>
      <c r="E214" s="68"/>
      <c r="F214" s="68"/>
      <c r="G214" s="45"/>
      <c r="H214" s="46"/>
      <c r="I214" s="96"/>
      <c r="J214" s="46"/>
    </row>
    <row r="215" spans="1:10" ht="32.25" customHeight="1" x14ac:dyDescent="0.25">
      <c r="A215" s="45"/>
      <c r="B215" s="45"/>
      <c r="C215" s="68"/>
      <c r="D215" s="45"/>
      <c r="E215" s="68"/>
      <c r="F215" s="68"/>
      <c r="G215" s="45"/>
      <c r="H215" s="46"/>
      <c r="I215" s="96"/>
      <c r="J215" s="46"/>
    </row>
    <row r="216" spans="1:10" ht="32.25" customHeight="1" x14ac:dyDescent="0.25">
      <c r="A216" s="45"/>
      <c r="B216" s="45"/>
      <c r="C216" s="68"/>
      <c r="D216" s="45"/>
      <c r="E216" s="68"/>
      <c r="F216" s="68"/>
      <c r="G216" s="45"/>
      <c r="H216" s="46"/>
      <c r="I216" s="96"/>
      <c r="J216" s="46"/>
    </row>
    <row r="217" spans="1:10" ht="32.25" customHeight="1" x14ac:dyDescent="0.25">
      <c r="A217" s="45"/>
      <c r="B217" s="45"/>
      <c r="C217" s="68"/>
      <c r="D217" s="45"/>
      <c r="E217" s="68"/>
      <c r="F217" s="68"/>
      <c r="G217" s="45"/>
      <c r="H217" s="46"/>
      <c r="I217" s="96"/>
      <c r="J217" s="46"/>
    </row>
    <row r="218" spans="1:10" ht="32.25" customHeight="1" x14ac:dyDescent="0.25">
      <c r="A218" s="45"/>
      <c r="B218" s="45"/>
      <c r="C218" s="68"/>
      <c r="D218" s="45"/>
      <c r="E218" s="68"/>
      <c r="F218" s="68"/>
      <c r="G218" s="45"/>
      <c r="H218" s="46"/>
      <c r="I218" s="96"/>
      <c r="J218" s="46"/>
    </row>
    <row r="219" spans="1:10" ht="32.25" customHeight="1" x14ac:dyDescent="0.25">
      <c r="A219" s="45"/>
      <c r="B219" s="45"/>
      <c r="C219" s="68"/>
      <c r="D219" s="45"/>
      <c r="E219" s="68"/>
      <c r="F219" s="68"/>
      <c r="G219" s="45"/>
      <c r="H219" s="46"/>
      <c r="I219" s="96"/>
      <c r="J219" s="46"/>
    </row>
    <row r="220" spans="1:10" ht="32.25" customHeight="1" x14ac:dyDescent="0.25">
      <c r="A220" s="45"/>
      <c r="B220" s="45"/>
      <c r="C220" s="68"/>
      <c r="D220" s="45"/>
      <c r="E220" s="68"/>
      <c r="F220" s="68"/>
      <c r="G220" s="45"/>
      <c r="H220" s="46"/>
      <c r="I220" s="96"/>
      <c r="J220" s="46"/>
    </row>
    <row r="221" spans="1:10" ht="32.25" customHeight="1" x14ac:dyDescent="0.25">
      <c r="A221" s="45"/>
      <c r="B221" s="45"/>
      <c r="C221" s="68"/>
      <c r="D221" s="45"/>
      <c r="E221" s="68"/>
      <c r="F221" s="68"/>
      <c r="G221" s="45"/>
      <c r="H221" s="46"/>
      <c r="I221" s="96"/>
      <c r="J221" s="46"/>
    </row>
    <row r="222" spans="1:10" ht="32.25" customHeight="1" x14ac:dyDescent="0.25">
      <c r="A222" s="45"/>
      <c r="B222" s="45"/>
      <c r="C222" s="68"/>
      <c r="D222" s="45"/>
      <c r="E222" s="68"/>
      <c r="F222" s="68"/>
      <c r="G222" s="45"/>
      <c r="H222" s="46"/>
      <c r="I222" s="96"/>
      <c r="J222" s="46"/>
    </row>
    <row r="223" spans="1:10" ht="32.25" customHeight="1" x14ac:dyDescent="0.25">
      <c r="A223" s="45"/>
      <c r="B223" s="45"/>
      <c r="C223" s="68"/>
      <c r="D223" s="45"/>
      <c r="E223" s="68"/>
      <c r="F223" s="68"/>
      <c r="G223" s="45"/>
      <c r="H223" s="46"/>
      <c r="I223" s="96"/>
      <c r="J223" s="46"/>
    </row>
    <row r="224" spans="1:10" ht="32.25" customHeight="1" x14ac:dyDescent="0.25">
      <c r="A224" s="45"/>
      <c r="B224" s="45"/>
      <c r="C224" s="68"/>
      <c r="D224" s="45"/>
      <c r="E224" s="68"/>
      <c r="F224" s="68"/>
      <c r="G224" s="45"/>
      <c r="H224" s="46"/>
      <c r="I224" s="96"/>
      <c r="J224" s="46"/>
    </row>
    <row r="225" spans="1:10" ht="32.25" customHeight="1" x14ac:dyDescent="0.25">
      <c r="A225" s="45"/>
      <c r="B225" s="45"/>
      <c r="C225" s="68"/>
      <c r="D225" s="45"/>
      <c r="E225" s="68"/>
      <c r="F225" s="68"/>
      <c r="G225" s="45"/>
      <c r="H225" s="46"/>
      <c r="I225" s="96"/>
      <c r="J225" s="46"/>
    </row>
    <row r="226" spans="1:10" ht="32.25" customHeight="1" x14ac:dyDescent="0.25">
      <c r="A226" s="45"/>
      <c r="B226" s="45"/>
      <c r="C226" s="68"/>
      <c r="D226" s="45"/>
      <c r="E226" s="68"/>
      <c r="F226" s="68"/>
      <c r="G226" s="45"/>
      <c r="H226" s="46"/>
      <c r="I226" s="96"/>
      <c r="J226" s="46"/>
    </row>
    <row r="227" spans="1:10" ht="32.25" customHeight="1" x14ac:dyDescent="0.25">
      <c r="A227" s="45"/>
      <c r="B227" s="45"/>
      <c r="C227" s="68"/>
      <c r="D227" s="45"/>
      <c r="E227" s="68"/>
      <c r="F227" s="68"/>
      <c r="G227" s="45"/>
      <c r="H227" s="46"/>
      <c r="I227" s="96"/>
      <c r="J227" s="46"/>
    </row>
    <row r="228" spans="1:10" ht="32.25" customHeight="1" x14ac:dyDescent="0.25">
      <c r="A228" s="45"/>
      <c r="B228" s="45"/>
      <c r="C228" s="68"/>
      <c r="D228" s="45"/>
      <c r="E228" s="68"/>
      <c r="F228" s="68"/>
      <c r="G228" s="45"/>
      <c r="H228" s="46"/>
      <c r="I228" s="96"/>
      <c r="J228" s="46"/>
    </row>
    <row r="229" spans="1:10" ht="32.25" customHeight="1" x14ac:dyDescent="0.25">
      <c r="A229" s="45"/>
      <c r="B229" s="45"/>
      <c r="C229" s="68"/>
      <c r="D229" s="45"/>
      <c r="E229" s="68"/>
      <c r="F229" s="68"/>
      <c r="G229" s="45"/>
      <c r="H229" s="46"/>
      <c r="I229" s="96"/>
      <c r="J229" s="46"/>
    </row>
    <row r="230" spans="1:10" ht="32.25" customHeight="1" x14ac:dyDescent="0.25">
      <c r="A230" s="45"/>
      <c r="B230" s="45"/>
      <c r="C230" s="68"/>
      <c r="D230" s="45"/>
      <c r="E230" s="68"/>
      <c r="F230" s="68"/>
      <c r="G230" s="45"/>
      <c r="H230" s="46"/>
      <c r="I230" s="96"/>
      <c r="J230" s="46"/>
    </row>
    <row r="231" spans="1:10" ht="32.25" customHeight="1" x14ac:dyDescent="0.25">
      <c r="A231" s="45"/>
      <c r="B231" s="45"/>
      <c r="C231" s="68"/>
      <c r="D231" s="45"/>
      <c r="E231" s="68"/>
      <c r="F231" s="68"/>
      <c r="G231" s="45"/>
      <c r="H231" s="46"/>
      <c r="I231" s="96"/>
      <c r="J231" s="46"/>
    </row>
    <row r="232" spans="1:10" ht="32.25" customHeight="1" x14ac:dyDescent="0.25">
      <c r="A232" s="45"/>
      <c r="B232" s="45"/>
      <c r="C232" s="68"/>
      <c r="D232" s="45"/>
      <c r="E232" s="68"/>
      <c r="F232" s="68"/>
      <c r="G232" s="45"/>
      <c r="H232" s="46"/>
      <c r="I232" s="96"/>
      <c r="J232" s="46"/>
    </row>
    <row r="233" spans="1:10" ht="32.25" customHeight="1" x14ac:dyDescent="0.25">
      <c r="A233" s="45"/>
      <c r="B233" s="45"/>
      <c r="C233" s="68"/>
      <c r="D233" s="45"/>
      <c r="E233" s="68"/>
      <c r="F233" s="68"/>
      <c r="G233" s="45"/>
      <c r="H233" s="46"/>
      <c r="I233" s="96"/>
      <c r="J233" s="46"/>
    </row>
    <row r="234" spans="1:10" ht="32.25" customHeight="1" x14ac:dyDescent="0.25">
      <c r="A234" s="45"/>
      <c r="B234" s="45"/>
      <c r="C234" s="68"/>
      <c r="D234" s="45"/>
      <c r="E234" s="68"/>
      <c r="F234" s="68"/>
      <c r="G234" s="45"/>
      <c r="H234" s="46"/>
      <c r="I234" s="96"/>
      <c r="J234" s="46"/>
    </row>
    <row r="235" spans="1:10" ht="32.25" customHeight="1" x14ac:dyDescent="0.25">
      <c r="A235" s="45"/>
      <c r="B235" s="45"/>
      <c r="C235" s="68"/>
      <c r="D235" s="45"/>
      <c r="E235" s="68"/>
      <c r="F235" s="68"/>
      <c r="G235" s="45"/>
      <c r="H235" s="46"/>
      <c r="I235" s="96"/>
      <c r="J235" s="46"/>
    </row>
    <row r="236" spans="1:10" ht="32.25" customHeight="1" x14ac:dyDescent="0.25">
      <c r="A236" s="45"/>
      <c r="B236" s="45"/>
      <c r="C236" s="68"/>
      <c r="D236" s="45"/>
      <c r="E236" s="68"/>
      <c r="F236" s="68"/>
      <c r="G236" s="45"/>
      <c r="H236" s="46"/>
      <c r="I236" s="96"/>
      <c r="J236" s="46"/>
    </row>
    <row r="237" spans="1:10" ht="32.25" customHeight="1" x14ac:dyDescent="0.25">
      <c r="A237" s="45"/>
      <c r="B237" s="45"/>
      <c r="C237" s="68"/>
      <c r="D237" s="45"/>
      <c r="E237" s="68"/>
      <c r="F237" s="68"/>
      <c r="G237" s="45"/>
      <c r="H237" s="46"/>
      <c r="I237" s="96"/>
      <c r="J237" s="46"/>
    </row>
    <row r="238" spans="1:10" ht="32.25" customHeight="1" x14ac:dyDescent="0.25">
      <c r="A238" s="45"/>
      <c r="B238" s="45"/>
      <c r="C238" s="68"/>
      <c r="D238" s="45"/>
      <c r="E238" s="68"/>
      <c r="F238" s="68"/>
      <c r="G238" s="45"/>
      <c r="H238" s="46"/>
      <c r="I238" s="96"/>
      <c r="J238" s="46"/>
    </row>
    <row r="239" spans="1:10" ht="32.25" customHeight="1" x14ac:dyDescent="0.25">
      <c r="A239" s="45"/>
      <c r="B239" s="45"/>
      <c r="C239" s="68"/>
      <c r="D239" s="45"/>
      <c r="E239" s="68"/>
      <c r="F239" s="68"/>
      <c r="G239" s="45"/>
      <c r="H239" s="46"/>
      <c r="I239" s="96"/>
      <c r="J239" s="46"/>
    </row>
    <row r="240" spans="1:10" ht="32.25" customHeight="1" x14ac:dyDescent="0.25">
      <c r="A240" s="45"/>
      <c r="B240" s="45"/>
      <c r="C240" s="68"/>
      <c r="D240" s="45"/>
      <c r="E240" s="68"/>
      <c r="F240" s="68"/>
      <c r="G240" s="45"/>
      <c r="H240" s="46"/>
      <c r="I240" s="96"/>
      <c r="J240" s="46"/>
    </row>
    <row r="241" spans="1:10" ht="32.25" customHeight="1" x14ac:dyDescent="0.25">
      <c r="A241" s="45"/>
      <c r="B241" s="45"/>
      <c r="C241" s="68"/>
      <c r="D241" s="45"/>
      <c r="E241" s="68"/>
      <c r="F241" s="68"/>
      <c r="G241" s="45"/>
      <c r="H241" s="46"/>
      <c r="I241" s="96"/>
      <c r="J241" s="46"/>
    </row>
    <row r="242" spans="1:10" ht="32.25" customHeight="1" x14ac:dyDescent="0.25">
      <c r="A242" s="45"/>
      <c r="B242" s="45"/>
      <c r="C242" s="68"/>
      <c r="D242" s="45"/>
      <c r="E242" s="68"/>
      <c r="F242" s="68"/>
      <c r="G242" s="45"/>
      <c r="H242" s="46"/>
      <c r="I242" s="96"/>
      <c r="J242" s="46"/>
    </row>
    <row r="243" spans="1:10" ht="32.25" customHeight="1" x14ac:dyDescent="0.25">
      <c r="A243" s="45"/>
      <c r="B243" s="45"/>
      <c r="C243" s="68"/>
      <c r="D243" s="45"/>
      <c r="E243" s="68"/>
      <c r="F243" s="68"/>
      <c r="G243" s="45"/>
      <c r="H243" s="46"/>
      <c r="I243" s="96"/>
      <c r="J243" s="46"/>
    </row>
    <row r="244" spans="1:10" ht="32.25" customHeight="1" x14ac:dyDescent="0.25">
      <c r="A244" s="45"/>
      <c r="B244" s="45"/>
      <c r="C244" s="68"/>
      <c r="D244" s="45"/>
      <c r="E244" s="68"/>
      <c r="F244" s="68"/>
      <c r="G244" s="45"/>
      <c r="H244" s="46"/>
      <c r="I244" s="96"/>
      <c r="J244" s="46"/>
    </row>
    <row r="245" spans="1:10" ht="32.25" customHeight="1" x14ac:dyDescent="0.25">
      <c r="A245" s="45"/>
      <c r="B245" s="45"/>
      <c r="C245" s="68"/>
      <c r="D245" s="45"/>
      <c r="E245" s="68"/>
      <c r="F245" s="68"/>
      <c r="G245" s="45"/>
      <c r="H245" s="46"/>
      <c r="I245" s="96"/>
      <c r="J245" s="46"/>
    </row>
    <row r="246" spans="1:10" ht="32.25" customHeight="1" x14ac:dyDescent="0.25">
      <c r="A246" s="45"/>
      <c r="B246" s="45"/>
      <c r="C246" s="68"/>
      <c r="D246" s="45"/>
      <c r="E246" s="68"/>
      <c r="F246" s="68"/>
      <c r="G246" s="45"/>
      <c r="H246" s="46"/>
      <c r="I246" s="96"/>
      <c r="J246" s="46"/>
    </row>
    <row r="247" spans="1:10" ht="32.25" customHeight="1" x14ac:dyDescent="0.25">
      <c r="A247" s="45"/>
      <c r="B247" s="45"/>
      <c r="C247" s="68"/>
      <c r="D247" s="45"/>
      <c r="E247" s="68"/>
      <c r="F247" s="68"/>
      <c r="G247" s="45"/>
      <c r="H247" s="46"/>
      <c r="I247" s="96"/>
      <c r="J247" s="46"/>
    </row>
    <row r="248" spans="1:10" ht="32.25" customHeight="1" x14ac:dyDescent="0.25">
      <c r="A248" s="45"/>
      <c r="B248" s="45"/>
      <c r="C248" s="68"/>
      <c r="D248" s="45"/>
      <c r="E248" s="68"/>
      <c r="F248" s="68"/>
      <c r="G248" s="45"/>
      <c r="H248" s="46"/>
      <c r="I248" s="96"/>
      <c r="J248" s="46"/>
    </row>
    <row r="249" spans="1:10" ht="32.25" customHeight="1" x14ac:dyDescent="0.25">
      <c r="A249" s="45"/>
      <c r="B249" s="45"/>
      <c r="C249" s="68"/>
      <c r="D249" s="45"/>
      <c r="E249" s="68"/>
      <c r="F249" s="68"/>
      <c r="G249" s="45"/>
      <c r="H249" s="46"/>
      <c r="I249" s="96"/>
      <c r="J249" s="46"/>
    </row>
    <row r="250" spans="1:10" ht="32.25" customHeight="1" x14ac:dyDescent="0.25">
      <c r="A250" s="45"/>
      <c r="B250" s="45"/>
      <c r="C250" s="68"/>
      <c r="D250" s="45"/>
      <c r="E250" s="68"/>
      <c r="F250" s="68"/>
      <c r="G250" s="45"/>
      <c r="H250" s="46"/>
      <c r="I250" s="96"/>
      <c r="J250" s="46"/>
    </row>
    <row r="251" spans="1:10" ht="32.25" customHeight="1" x14ac:dyDescent="0.25">
      <c r="A251" s="45"/>
      <c r="B251" s="45"/>
      <c r="C251" s="68"/>
      <c r="D251" s="45"/>
      <c r="E251" s="68"/>
      <c r="F251" s="68"/>
      <c r="G251" s="45"/>
      <c r="H251" s="46"/>
      <c r="I251" s="96"/>
      <c r="J251" s="46"/>
    </row>
    <row r="252" spans="1:10" ht="32.25" customHeight="1" x14ac:dyDescent="0.25">
      <c r="A252" s="45"/>
      <c r="B252" s="45"/>
      <c r="C252" s="68"/>
      <c r="D252" s="45"/>
      <c r="E252" s="68"/>
      <c r="F252" s="68"/>
      <c r="G252" s="45"/>
      <c r="H252" s="46"/>
      <c r="I252" s="96"/>
      <c r="J252" s="46"/>
    </row>
    <row r="253" spans="1:10" ht="32.25" customHeight="1" x14ac:dyDescent="0.25">
      <c r="A253" s="45"/>
      <c r="B253" s="45"/>
      <c r="C253" s="68"/>
      <c r="D253" s="45"/>
      <c r="E253" s="68"/>
      <c r="F253" s="68"/>
      <c r="G253" s="45"/>
      <c r="H253" s="46"/>
      <c r="I253" s="96"/>
      <c r="J253" s="46"/>
    </row>
    <row r="254" spans="1:10" ht="32.25" customHeight="1" x14ac:dyDescent="0.25">
      <c r="A254" s="45"/>
      <c r="B254" s="45"/>
      <c r="C254" s="68"/>
      <c r="D254" s="45"/>
      <c r="E254" s="68"/>
      <c r="F254" s="68"/>
      <c r="G254" s="45"/>
      <c r="H254" s="46"/>
      <c r="I254" s="96"/>
      <c r="J254" s="46"/>
    </row>
    <row r="255" spans="1:10" ht="32.25" customHeight="1" x14ac:dyDescent="0.25">
      <c r="A255" s="45"/>
      <c r="B255" s="45"/>
      <c r="C255" s="68"/>
      <c r="D255" s="45"/>
      <c r="E255" s="68"/>
      <c r="F255" s="68"/>
      <c r="G255" s="45"/>
      <c r="H255" s="46"/>
      <c r="I255" s="96"/>
      <c r="J255" s="46"/>
    </row>
    <row r="256" spans="1:10" ht="32.25" customHeight="1" x14ac:dyDescent="0.25">
      <c r="A256" s="45"/>
      <c r="B256" s="45"/>
      <c r="C256" s="68"/>
      <c r="D256" s="45"/>
      <c r="E256" s="68"/>
      <c r="F256" s="68"/>
      <c r="G256" s="45"/>
      <c r="H256" s="46"/>
      <c r="I256" s="96"/>
      <c r="J256" s="46"/>
    </row>
    <row r="257" spans="1:10" ht="32.25" customHeight="1" x14ac:dyDescent="0.25">
      <c r="A257" s="45"/>
      <c r="B257" s="45"/>
      <c r="C257" s="68"/>
      <c r="D257" s="45"/>
      <c r="E257" s="68"/>
      <c r="F257" s="68"/>
      <c r="G257" s="45"/>
      <c r="H257" s="46"/>
      <c r="I257" s="96"/>
      <c r="J257" s="46"/>
    </row>
    <row r="258" spans="1:10" ht="32.25" customHeight="1" x14ac:dyDescent="0.25">
      <c r="A258" s="45"/>
      <c r="B258" s="45"/>
      <c r="C258" s="68"/>
      <c r="D258" s="45"/>
      <c r="E258" s="68"/>
      <c r="F258" s="68"/>
      <c r="G258" s="45"/>
      <c r="H258" s="46"/>
      <c r="I258" s="96"/>
      <c r="J258" s="46"/>
    </row>
    <row r="259" spans="1:10" ht="32.25" customHeight="1" x14ac:dyDescent="0.25">
      <c r="A259" s="45"/>
      <c r="B259" s="45"/>
      <c r="C259" s="68"/>
      <c r="D259" s="45"/>
      <c r="E259" s="68"/>
      <c r="F259" s="68"/>
      <c r="G259" s="45"/>
      <c r="H259" s="46"/>
      <c r="I259" s="96"/>
      <c r="J259" s="46"/>
    </row>
    <row r="260" spans="1:10" ht="32.25" customHeight="1" x14ac:dyDescent="0.25">
      <c r="A260" s="45"/>
      <c r="B260" s="45"/>
      <c r="C260" s="68"/>
      <c r="D260" s="45"/>
      <c r="E260" s="68"/>
      <c r="F260" s="68"/>
      <c r="G260" s="45"/>
      <c r="H260" s="46"/>
      <c r="I260" s="96"/>
      <c r="J260" s="46"/>
    </row>
    <row r="261" spans="1:10" x14ac:dyDescent="0.25">
      <c r="A261" s="34"/>
      <c r="B261" s="35"/>
      <c r="C261" s="35"/>
      <c r="D261" s="35"/>
      <c r="E261" s="36"/>
      <c r="F261" s="36"/>
      <c r="G261" s="36"/>
      <c r="H261" s="37"/>
    </row>
    <row r="262" spans="1:10" ht="86.25" customHeight="1" x14ac:dyDescent="0.25">
      <c r="A262" s="97" t="s">
        <v>29</v>
      </c>
      <c r="B262" s="97"/>
      <c r="C262" s="98"/>
      <c r="D262" s="97"/>
      <c r="E262" s="98"/>
      <c r="F262" s="98"/>
      <c r="G262" s="97"/>
      <c r="H262" s="97"/>
      <c r="I262" s="97"/>
      <c r="J262" s="97"/>
    </row>
    <row r="263" spans="1:10" x14ac:dyDescent="0.25">
      <c r="A263" s="39"/>
      <c r="B263" s="39"/>
      <c r="C263" s="39"/>
      <c r="D263" s="39"/>
      <c r="E263" s="39"/>
      <c r="F263" s="39"/>
      <c r="G263" s="39"/>
      <c r="H263" s="39"/>
    </row>
    <row r="264" spans="1:10" x14ac:dyDescent="0.25">
      <c r="A264" s="39"/>
      <c r="B264" s="39"/>
      <c r="C264" s="39"/>
      <c r="D264" s="39"/>
      <c r="E264" s="39"/>
      <c r="F264" s="39"/>
      <c r="G264" s="39"/>
      <c r="H264" s="39"/>
    </row>
    <row r="265" spans="1:10" x14ac:dyDescent="0.25">
      <c r="A265" s="40"/>
      <c r="B265" s="40"/>
      <c r="C265" s="69"/>
      <c r="D265" s="41"/>
      <c r="E265" s="69"/>
      <c r="F265" s="69"/>
      <c r="G265" s="40"/>
      <c r="H265" s="40"/>
    </row>
    <row r="266" spans="1:10" x14ac:dyDescent="0.25">
      <c r="A266" s="40"/>
      <c r="B266" s="40"/>
      <c r="C266" s="69"/>
      <c r="D266" s="42"/>
      <c r="E266" s="69"/>
      <c r="F266" s="69"/>
      <c r="G266" s="40"/>
      <c r="H266" s="40"/>
    </row>
    <row r="267" spans="1:10" x14ac:dyDescent="0.25">
      <c r="A267" s="40"/>
      <c r="B267" s="40"/>
      <c r="C267" s="69"/>
      <c r="D267" s="42"/>
      <c r="E267" s="69"/>
      <c r="F267" s="69"/>
      <c r="G267" s="40"/>
      <c r="H267" s="40"/>
    </row>
    <row r="268" spans="1:10" x14ac:dyDescent="0.25">
      <c r="A268" s="43"/>
      <c r="B268" s="43"/>
      <c r="C268" s="70"/>
      <c r="E268" s="70"/>
      <c r="F268" s="70"/>
      <c r="G268" s="43"/>
      <c r="H268" s="43"/>
    </row>
  </sheetData>
  <sheetProtection algorithmName="SHA-512" hashValue="NxraFVSMSiKV+tCY+iLXQv/cogi/3srqBpn5Vy0dBc5bhkzOEAa9IUeEqNfztaPjcrTD9TFATK5CHhRedUyaVw==" saltValue="68Ljo3FB0phENjajsJIAHA==" spinCount="100000" sheet="1" objects="1" scenarios="1"/>
  <mergeCells count="24">
    <mergeCell ref="A13:B13"/>
    <mergeCell ref="C13:J13"/>
    <mergeCell ref="A15:A16"/>
    <mergeCell ref="B15:B16"/>
    <mergeCell ref="C15:C16"/>
    <mergeCell ref="D15:D16"/>
    <mergeCell ref="E15:H15"/>
    <mergeCell ref="I15:J15"/>
    <mergeCell ref="A173:J173"/>
    <mergeCell ref="A8:B8"/>
    <mergeCell ref="C8:J8"/>
    <mergeCell ref="A1:J1"/>
    <mergeCell ref="A2:J2"/>
    <mergeCell ref="A3:J3"/>
    <mergeCell ref="A4:J4"/>
    <mergeCell ref="A6:J6"/>
    <mergeCell ref="A9:B9"/>
    <mergeCell ref="C9:J9"/>
    <mergeCell ref="A10:B10"/>
    <mergeCell ref="C10:J10"/>
    <mergeCell ref="A11:B11"/>
    <mergeCell ref="C11:J11"/>
    <mergeCell ref="A12:B12"/>
    <mergeCell ref="C12:J12"/>
  </mergeCells>
  <pageMargins left="0.511811024" right="0.511811024" top="0.78740157499999996" bottom="0.78740157499999996" header="0.31496062000000002" footer="0.31496062000000002"/>
  <pageSetup paperSize="9" scale="70" fitToHeight="0" orientation="landscape" r:id="rId1"/>
  <rowBreaks count="3" manualBreakCount="3">
    <brk id="61" max="9" man="1"/>
    <brk id="119" max="9" man="1"/>
    <brk id="164"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Plan1</vt:lpstr>
      <vt:lpstr>Plan1!Area_de_impressao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Engenharia</dc:creator>
  <cp:lastModifiedBy>Planejamento</cp:lastModifiedBy>
  <cp:lastPrinted>2020-10-28T15:13:41Z</cp:lastPrinted>
  <dcterms:created xsi:type="dcterms:W3CDTF">2020-10-27T11:07:08Z</dcterms:created>
  <dcterms:modified xsi:type="dcterms:W3CDTF">2020-10-28T15:14:30Z</dcterms:modified>
</cp:coreProperties>
</file>